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June 2008 Active ERC" sheetId="1" r:id="rId1"/>
    <sheet name="June 2008 Active STERC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<sst xmlns="http://schemas.openxmlformats.org/spreadsheetml/2006/main" count="9632" uniqueCount="2639">
  <si>
    <t>AQ006415-08-0796</t>
  </si>
  <si>
    <t>AQ006415-09-0797</t>
  </si>
  <si>
    <t>AQ006415-10-0798</t>
  </si>
  <si>
    <t>AQ006415-11-0799</t>
  </si>
  <si>
    <t>AQ006415-12-0800</t>
  </si>
  <si>
    <t>AQ006415-LT-0801</t>
  </si>
  <si>
    <t>AQ006414-08-0789</t>
  </si>
  <si>
    <t>AQ006414-09-0790</t>
  </si>
  <si>
    <t>AQ006414-10-0791</t>
  </si>
  <si>
    <t>AQ006414-11-0792</t>
  </si>
  <si>
    <t>AQ006414-12-0793</t>
  </si>
  <si>
    <t>AQ006414-LT-0794</t>
  </si>
  <si>
    <t>AQ005131-08-0045</t>
  </si>
  <si>
    <t>MARKET-BASED SOLUTIONS</t>
  </si>
  <si>
    <t>P O BOX 29486</t>
  </si>
  <si>
    <t>8/18/2004</t>
  </si>
  <si>
    <t>AQ005131-09-0046</t>
  </si>
  <si>
    <t>AQ005131-10-0047</t>
  </si>
  <si>
    <t>AQ005131-LT-0048</t>
  </si>
  <si>
    <t>AQ005376-08-0061</t>
  </si>
  <si>
    <t>AQ005376-09-0062</t>
  </si>
  <si>
    <t>AQ005376-10-0063</t>
  </si>
  <si>
    <t>AQ005376-LT-0064</t>
  </si>
  <si>
    <t>AQ005377-08-0069</t>
  </si>
  <si>
    <t>AQ005377-09-0070</t>
  </si>
  <si>
    <t>AQ005377-10-0071</t>
  </si>
  <si>
    <t>AQ005377-LT-0072</t>
  </si>
  <si>
    <t>AQ005922-08-0268</t>
  </si>
  <si>
    <t>11/18/2005</t>
  </si>
  <si>
    <t>AQ005922-09-0269</t>
  </si>
  <si>
    <t>AQ005922-10-0270</t>
  </si>
  <si>
    <t>AQ005922-LT-0271</t>
  </si>
  <si>
    <t>AQ002863-LT-0096</t>
  </si>
  <si>
    <t>RICHARD FRIEDMAN</t>
  </si>
  <si>
    <t>P O BOX 3220</t>
  </si>
  <si>
    <t>MANHATTAN BEACH</t>
  </si>
  <si>
    <t>10/27/2004</t>
  </si>
  <si>
    <t>AQ005860-08-0204</t>
  </si>
  <si>
    <t>10/4/2005</t>
  </si>
  <si>
    <t>AQ005860-09-0205</t>
  </si>
  <si>
    <t>AQ005860-10-0206</t>
  </si>
  <si>
    <t>AQ005860-LT-0207</t>
  </si>
  <si>
    <t>AQ005748-08-0275</t>
  </si>
  <si>
    <t>7/27/2005</t>
  </si>
  <si>
    <t>AQ005748-09-0276</t>
  </si>
  <si>
    <t>AQ005748-10-0277</t>
  </si>
  <si>
    <t>AQ005748-LT-0278</t>
  </si>
  <si>
    <t>AQ003159-LT-0104</t>
  </si>
  <si>
    <t>AQ003519-LT-0112</t>
  </si>
  <si>
    <t>AQ006214-10-0382</t>
  </si>
  <si>
    <t>6/14/2006</t>
  </si>
  <si>
    <t>AQ006214-LT-0383</t>
  </si>
  <si>
    <t>AQ005024-08-0053</t>
  </si>
  <si>
    <t>AQ005024-09-0054</t>
  </si>
  <si>
    <t>AQ005024-10-0055</t>
  </si>
  <si>
    <t>AQ005024-LT-0056</t>
  </si>
  <si>
    <t>AQ003816-LT-0088</t>
  </si>
  <si>
    <t>2015 &amp; Subsequent Years</t>
  </si>
  <si>
    <t>N/A</t>
  </si>
  <si>
    <t>SOX</t>
  </si>
  <si>
    <t xml:space="preserve">NOX  </t>
  </si>
  <si>
    <t xml:space="preserve">CO    </t>
  </si>
  <si>
    <t xml:space="preserve">VARIOUS LOCATIONS IN SCAQMD                                                          </t>
  </si>
  <si>
    <t xml:space="preserve">750 ELDRIDGE ST                                                                      </t>
  </si>
  <si>
    <t xml:space="preserve">AL SAL OIL CO/S &amp; N OIL COMPANY         </t>
  </si>
  <si>
    <t xml:space="preserve">4575  GAGE AVE                                                                         </t>
  </si>
  <si>
    <t xml:space="preserve">BELL                     </t>
  </si>
  <si>
    <t>AQ007329</t>
  </si>
  <si>
    <t xml:space="preserve">18811  COLIMA RD                                                                       </t>
  </si>
  <si>
    <t xml:space="preserve">ROWLAND HEIGHTS          </t>
  </si>
  <si>
    <t>AQ007330</t>
  </si>
  <si>
    <t>AQ007331</t>
  </si>
  <si>
    <t>AQ007333</t>
  </si>
  <si>
    <t>AQ007332</t>
  </si>
  <si>
    <t>AQ007335</t>
  </si>
  <si>
    <t>AQ007334</t>
  </si>
  <si>
    <t>AQ007336</t>
  </si>
  <si>
    <t>AQ006475</t>
  </si>
  <si>
    <t xml:space="preserve">TPF CALIFORNIA LLC                      </t>
  </si>
  <si>
    <t>AQ006476</t>
  </si>
  <si>
    <t>AQ006479</t>
  </si>
  <si>
    <t>AQ007681</t>
  </si>
  <si>
    <t>GENERAL DYNAMICS SATCOM TECHNOLOGIES, IN</t>
  </si>
  <si>
    <t xml:space="preserve">3111  FUJITA ST                                                                        </t>
  </si>
  <si>
    <t>AQ007911</t>
  </si>
  <si>
    <t xml:space="preserve">ELEMENT MARKETS PARTNERS LP             </t>
  </si>
  <si>
    <t>AQ006691</t>
  </si>
  <si>
    <t>AQ007595</t>
  </si>
  <si>
    <t>AQ007597</t>
  </si>
  <si>
    <t>AQ006557</t>
  </si>
  <si>
    <t xml:space="preserve">OLDUVAI GORGE, LLC                      </t>
  </si>
  <si>
    <t>AQ006700</t>
  </si>
  <si>
    <t>AQ006848</t>
  </si>
  <si>
    <t>AQ006850</t>
  </si>
  <si>
    <t>AQ006852</t>
  </si>
  <si>
    <t>AQ006856</t>
  </si>
  <si>
    <t>AQ006854</t>
  </si>
  <si>
    <t>AQ006858</t>
  </si>
  <si>
    <t>AQ006860</t>
  </si>
  <si>
    <t>AQ007115</t>
  </si>
  <si>
    <t>AQ007181</t>
  </si>
  <si>
    <t>AQ007183</t>
  </si>
  <si>
    <t>AQ007185</t>
  </si>
  <si>
    <t>AQ007189</t>
  </si>
  <si>
    <t>AQ007187</t>
  </si>
  <si>
    <t>AQ007191</t>
  </si>
  <si>
    <t xml:space="preserve">LINN WESTERN OPERATING INC              </t>
  </si>
  <si>
    <t xml:space="preserve">500 N KRAEMER BLVD                                                                     </t>
  </si>
  <si>
    <t>AQ007193</t>
  </si>
  <si>
    <t>AQ006695</t>
  </si>
  <si>
    <t xml:space="preserve">KOCH SUPPLY &amp; TRADING LP                </t>
  </si>
  <si>
    <t>AQ006701</t>
  </si>
  <si>
    <t>AQ006705</t>
  </si>
  <si>
    <t>AQ006711</t>
  </si>
  <si>
    <t xml:space="preserve">GREY K FUND LP                          </t>
  </si>
  <si>
    <t>AQ007055</t>
  </si>
  <si>
    <t>AQ007231</t>
  </si>
  <si>
    <t>AQ007233</t>
  </si>
  <si>
    <t>AQ007235</t>
  </si>
  <si>
    <t>AQ007237</t>
  </si>
  <si>
    <t>AQ007389</t>
  </si>
  <si>
    <t>AQ007615</t>
  </si>
  <si>
    <t>AQ007629</t>
  </si>
  <si>
    <t>AQ007877</t>
  </si>
  <si>
    <t xml:space="preserve">CPV SENTINEL LLC                        </t>
  </si>
  <si>
    <t xml:space="preserve">62575  POWER LINE RD                                                                   </t>
  </si>
  <si>
    <t xml:space="preserve">DESERT HOT SPRINGS       </t>
  </si>
  <si>
    <t>AQ007879</t>
  </si>
  <si>
    <t>AQ006960</t>
  </si>
  <si>
    <t xml:space="preserve">INLAND GAS &amp; ELECTRIC GP LLC            </t>
  </si>
  <si>
    <t xml:space="preserve">14024 S AVALON BLVD                                                                    </t>
  </si>
  <si>
    <t>AQ006887</t>
  </si>
  <si>
    <t xml:space="preserve">SULLY-MILLER CONTRACTING CO.            </t>
  </si>
  <si>
    <t xml:space="preserve">354 W WALNUT ST                                                                        </t>
  </si>
  <si>
    <t>AQ006886</t>
  </si>
  <si>
    <t>AQ006883</t>
  </si>
  <si>
    <t>AQ006885</t>
  </si>
  <si>
    <t>AQ006884</t>
  </si>
  <si>
    <t>AQ006899</t>
  </si>
  <si>
    <t>AQ006892</t>
  </si>
  <si>
    <t>AQ006891</t>
  </si>
  <si>
    <t>AQ006888</t>
  </si>
  <si>
    <t>AQ006896</t>
  </si>
  <si>
    <t>AQ006893</t>
  </si>
  <si>
    <t>AQ006895</t>
  </si>
  <si>
    <t>AQ006894</t>
  </si>
  <si>
    <t>AQ006912</t>
  </si>
  <si>
    <t>AQ006908</t>
  </si>
  <si>
    <t>AQ006901</t>
  </si>
  <si>
    <t>AQ006900</t>
  </si>
  <si>
    <t>AQ006907</t>
  </si>
  <si>
    <t>AQ006902</t>
  </si>
  <si>
    <t>AQ006904</t>
  </si>
  <si>
    <t>AQ006903</t>
  </si>
  <si>
    <t>AQ006911</t>
  </si>
  <si>
    <t>AQ006910</t>
  </si>
  <si>
    <t>AQ006909</t>
  </si>
  <si>
    <t>AQ006512</t>
  </si>
  <si>
    <t xml:space="preserve">VOPAK TERMINAL LOS ANGELES, INC.        </t>
  </si>
  <si>
    <t xml:space="preserve">401  CANAL ST                                                                          </t>
  </si>
  <si>
    <t xml:space="preserve">WILMINGTON               </t>
  </si>
  <si>
    <t>AQ000025</t>
  </si>
  <si>
    <t xml:space="preserve">CLASSIC METAL FINISHING INC             </t>
  </si>
  <si>
    <t xml:space="preserve">11927  RIVERA RD                                                                       </t>
  </si>
  <si>
    <t xml:space="preserve">SANTA FE SPRINGS         </t>
  </si>
  <si>
    <t>AQ002176</t>
  </si>
  <si>
    <t xml:space="preserve">PRAXAIR INC                             </t>
  </si>
  <si>
    <t xml:space="preserve">2300 E PACIFIC COAST HWY                                                               </t>
  </si>
  <si>
    <t>AQ002173</t>
  </si>
  <si>
    <t>AQ001144</t>
  </si>
  <si>
    <t xml:space="preserve">MICROMETALS INC                         </t>
  </si>
  <si>
    <t xml:space="preserve">1190 N HAWK CIR                                                                        </t>
  </si>
  <si>
    <t xml:space="preserve">ANAHEIM                  </t>
  </si>
  <si>
    <t>AQ000764</t>
  </si>
  <si>
    <t xml:space="preserve">PROVIDENCE ST JOSEPH MED CTR            </t>
  </si>
  <si>
    <t xml:space="preserve">501 S BUENA VISTA ST                                                                   </t>
  </si>
  <si>
    <t>AQ000763</t>
  </si>
  <si>
    <t>AQ000194</t>
  </si>
  <si>
    <t xml:space="preserve">SEATING PRODUCTS INDUSTRIES             </t>
  </si>
  <si>
    <t xml:space="preserve">8765 S AVALON                                                                          </t>
  </si>
  <si>
    <t>AQ002788</t>
  </si>
  <si>
    <t xml:space="preserve">QUEMETCO INC                            </t>
  </si>
  <si>
    <t xml:space="preserve">720 S 7TH AVE                                                                          </t>
  </si>
  <si>
    <t>AQ005910</t>
  </si>
  <si>
    <t>SO CAL GAS CO/PLAYA DEL REY STORAGE FACI</t>
  </si>
  <si>
    <t xml:space="preserve">8141  GULANA AVE                                                                       </t>
  </si>
  <si>
    <t xml:space="preserve">PLAYA DEL REY            </t>
  </si>
  <si>
    <t>AQ005908</t>
  </si>
  <si>
    <t>AQ005912</t>
  </si>
  <si>
    <t>AQ000272</t>
  </si>
  <si>
    <t>AQ004629</t>
  </si>
  <si>
    <t xml:space="preserve">BECKMAN COULTER, INC.                   </t>
  </si>
  <si>
    <t xml:space="preserve">4300 N HARBOR BLVD                                                                     </t>
  </si>
  <si>
    <t xml:space="preserve">FULLERTON                </t>
  </si>
  <si>
    <t>AQ000551</t>
  </si>
  <si>
    <t xml:space="preserve">ATCHISON,TOPEKA &amp; SANTA FE RAILWAY CO   </t>
  </si>
  <si>
    <t xml:space="preserve">470 N L ST                                                                             </t>
  </si>
  <si>
    <t xml:space="preserve">SAN BERNARDINO           </t>
  </si>
  <si>
    <t>AQ005205</t>
  </si>
  <si>
    <t xml:space="preserve">FLEETWOOD MOTOR HOMES OF CAL INC        </t>
  </si>
  <si>
    <t xml:space="preserve">5300  VIA RICARDO                                                                      </t>
  </si>
  <si>
    <t xml:space="preserve">RIVERSIDE                </t>
  </si>
  <si>
    <t>AQ000094</t>
  </si>
  <si>
    <t xml:space="preserve">ENGINEERED FIBERGLASS INC               </t>
  </si>
  <si>
    <t xml:space="preserve">3122 S RIVERSIDE AVE                                                                   </t>
  </si>
  <si>
    <t>AQ000036</t>
  </si>
  <si>
    <t xml:space="preserve">CHEVRON U.S.A. INC                      </t>
  </si>
  <si>
    <t xml:space="preserve">2040  CENTURY PARK EAST                                                                </t>
  </si>
  <si>
    <t>AQ006614</t>
  </si>
  <si>
    <t xml:space="preserve">FORTIFIBER CORP                         </t>
  </si>
  <si>
    <t xml:space="preserve">4489  BANDINI BLVD                                                                     </t>
  </si>
  <si>
    <t>AQ000841</t>
  </si>
  <si>
    <t xml:space="preserve">PGP INDUSTRIES INC                      </t>
  </si>
  <si>
    <t xml:space="preserve">13429  ALONDRA BLVD/15600 RESIN PL                                                     </t>
  </si>
  <si>
    <t>AQ005917</t>
  </si>
  <si>
    <t xml:space="preserve">G-P GYPSUM CORP                         </t>
  </si>
  <si>
    <t xml:space="preserve">1401  PIER D ST                                                                        </t>
  </si>
  <si>
    <t>AQ000588</t>
  </si>
  <si>
    <t xml:space="preserve">GREGG INDUSTRIES INC                    </t>
  </si>
  <si>
    <t xml:space="preserve">10460  HICKSON ST                                                                      </t>
  </si>
  <si>
    <t xml:space="preserve">EL MONTE                 </t>
  </si>
  <si>
    <t>AQ000175</t>
  </si>
  <si>
    <t xml:space="preserve">ALCO PACIFIC INC                        </t>
  </si>
  <si>
    <t xml:space="preserve">16908-32 S BROADWAY                                                                    </t>
  </si>
  <si>
    <t>AQ000176</t>
  </si>
  <si>
    <t>AQ000267</t>
  </si>
  <si>
    <t>DANCO METAL SURFACING, ANOMIL ENT., INC.</t>
  </si>
  <si>
    <t xml:space="preserve">36-44  LA PORTE ST                                                                     </t>
  </si>
  <si>
    <t xml:space="preserve">ARCADIA                  </t>
  </si>
  <si>
    <t>AQ003868</t>
  </si>
  <si>
    <t xml:space="preserve">STEWART FILMSCREEN CORP                 </t>
  </si>
  <si>
    <t xml:space="preserve">1161 W SEPULVEDA &amp; 2311 ALEXAND BLVD                                                   </t>
  </si>
  <si>
    <t xml:space="preserve">TORRANCE                 </t>
  </si>
  <si>
    <t>AQ000034</t>
  </si>
  <si>
    <t xml:space="preserve">LITTLEJOHN-REULAND CORP                 </t>
  </si>
  <si>
    <t xml:space="preserve">4575  PACIFIC BLVD                                                                     </t>
  </si>
  <si>
    <t xml:space="preserve">VERNON                   </t>
  </si>
  <si>
    <t>AQ003988</t>
  </si>
  <si>
    <t>BP EXP &amp; OIL INC, BP MARINE AMERICAS DIV</t>
  </si>
  <si>
    <t xml:space="preserve">1363 N GAFFEY ST                                                                       </t>
  </si>
  <si>
    <t xml:space="preserve">SAN PEDRO                </t>
  </si>
  <si>
    <t>AQ000063</t>
  </si>
  <si>
    <t xml:space="preserve">US GOVT, GEN SERV ADM                   </t>
  </si>
  <si>
    <t xml:space="preserve">312 N SPRING ST                                                                        </t>
  </si>
  <si>
    <t>AQ000114</t>
  </si>
  <si>
    <t xml:space="preserve">W. L. CHAPMAN CO INC                    </t>
  </si>
  <si>
    <t xml:space="preserve">950 S TURNBULL CYN RD                                                                  </t>
  </si>
  <si>
    <t>AQ000777</t>
  </si>
  <si>
    <t xml:space="preserve">VACCO INDUSTRIES                        </t>
  </si>
  <si>
    <t xml:space="preserve">10350  VACCO ST                                                                        </t>
  </si>
  <si>
    <t xml:space="preserve">SOUTH EL MONTE           </t>
  </si>
  <si>
    <t>AQ000228</t>
  </si>
  <si>
    <t xml:space="preserve">SIZE CONTROL PLATING CO INC             </t>
  </si>
  <si>
    <t xml:space="preserve">13349 E TEMPLE AVE                                                                     </t>
  </si>
  <si>
    <t xml:space="preserve">LA PUENTE                </t>
  </si>
  <si>
    <t>AQ006624</t>
  </si>
  <si>
    <t xml:space="preserve">ACCESS BUSINESS GROUP LLC, NUTRILITE    </t>
  </si>
  <si>
    <t xml:space="preserve">19600  6TH ST                                                                          </t>
  </si>
  <si>
    <t xml:space="preserve">LAKEVIEW                 </t>
  </si>
  <si>
    <t>AQ006150</t>
  </si>
  <si>
    <t xml:space="preserve">ARCO TERMINAL SERVICES CORPORATION      </t>
  </si>
  <si>
    <t xml:space="preserve">  MARINE TERMINAL 3 PORT OF LB                                                         </t>
  </si>
  <si>
    <t>AQ003994</t>
  </si>
  <si>
    <t xml:space="preserve">ANTHONY MFG CORP                        </t>
  </si>
  <si>
    <t xml:space="preserve">1000 W SIERRA MADRE AVE                                                                </t>
  </si>
  <si>
    <t xml:space="preserve">AZUSA                    </t>
  </si>
  <si>
    <t>AQ003888</t>
  </si>
  <si>
    <t xml:space="preserve">CYTEC ENGINEERED MATERIALS, INC         </t>
  </si>
  <si>
    <t xml:space="preserve">21444  GOLDEN TRIANGLE RD                                                              </t>
  </si>
  <si>
    <t xml:space="preserve">SAUGUS                   </t>
  </si>
  <si>
    <t>AQ007033</t>
  </si>
  <si>
    <t xml:space="preserve">LIBBEY GLASS INC                        </t>
  </si>
  <si>
    <t xml:space="preserve">200  OLD RANCH RD                                                                      </t>
  </si>
  <si>
    <t>AQ007019</t>
  </si>
  <si>
    <t>AQ007018</t>
  </si>
  <si>
    <t>AQ007017</t>
  </si>
  <si>
    <t>AQ007023</t>
  </si>
  <si>
    <t>AQ007020</t>
  </si>
  <si>
    <t>AQ007022</t>
  </si>
  <si>
    <t>AQ007021</t>
  </si>
  <si>
    <t>AQ007039</t>
  </si>
  <si>
    <t>AQ007035</t>
  </si>
  <si>
    <t>AQ007034</t>
  </si>
  <si>
    <t>AQ007038</t>
  </si>
  <si>
    <t>AQ007036</t>
  </si>
  <si>
    <t>AQ007037</t>
  </si>
  <si>
    <t>AQ003790</t>
  </si>
  <si>
    <t xml:space="preserve">BAXTER HEALTHCARE CORP, PHARMASEAL DIV  </t>
  </si>
  <si>
    <t xml:space="preserve">4401  FOXDALE AVE                                                                      </t>
  </si>
  <si>
    <t xml:space="preserve">IRWINDALE                </t>
  </si>
  <si>
    <t>AQ000316</t>
  </si>
  <si>
    <t xml:space="preserve">GCG CORP                                </t>
  </si>
  <si>
    <t xml:space="preserve">608  RUBERTA AVE                                                                       </t>
  </si>
  <si>
    <t xml:space="preserve">GLENDALE                 </t>
  </si>
  <si>
    <t>AQ006617</t>
  </si>
  <si>
    <t xml:space="preserve">COMMERCIAL ENAMELING CO                 </t>
  </si>
  <si>
    <t xml:space="preserve">6200-04 S ALAMEDA ST                                                                   </t>
  </si>
  <si>
    <t>AQ004332</t>
  </si>
  <si>
    <t xml:space="preserve">MODERN FAUCET MFG COMPANY               </t>
  </si>
  <si>
    <t xml:space="preserve">1700 E 58TH PL                                                                         </t>
  </si>
  <si>
    <t>AQ000085</t>
  </si>
  <si>
    <t xml:space="preserve">GEBE ELECTRONICS SERV INC               </t>
  </si>
  <si>
    <t xml:space="preserve">4112 W JEFFERSON BLVD                                                                  </t>
  </si>
  <si>
    <t>AQ005993</t>
  </si>
  <si>
    <t xml:space="preserve">VERNON CITY, LIGHT &amp; POWER DEPT         </t>
  </si>
  <si>
    <t xml:space="preserve">4963  SOTO ST                                                                          </t>
  </si>
  <si>
    <t>AQ005999</t>
  </si>
  <si>
    <t>AQ005994</t>
  </si>
  <si>
    <t>AQ006108</t>
  </si>
  <si>
    <t>AQ007220</t>
  </si>
  <si>
    <t>AQ004254</t>
  </si>
  <si>
    <t xml:space="preserve">MILLER BREWING CO                       </t>
  </si>
  <si>
    <t xml:space="preserve">15801 E 1ST ST                                                                         </t>
  </si>
  <si>
    <t>AQ005017</t>
  </si>
  <si>
    <t xml:space="preserve">SEMPRA ENERGY (THE GAS CO)              </t>
  </si>
  <si>
    <t xml:space="preserve">1801 S ATLANTIC BLVD                                                                   </t>
  </si>
  <si>
    <t xml:space="preserve">MONTEREY PARK            </t>
  </si>
  <si>
    <t>AQ003122</t>
  </si>
  <si>
    <t xml:space="preserve">ENERGY &amp; ENVIRONMENTAL RESEARCH CORP    </t>
  </si>
  <si>
    <t xml:space="preserve">8001  IRVINE BLVD                                                                      </t>
  </si>
  <si>
    <t>AQ000374</t>
  </si>
  <si>
    <t>AQ000688</t>
  </si>
  <si>
    <t xml:space="preserve">U S GOV'T, V A MEDICAL CENTER, WEST L A </t>
  </si>
  <si>
    <t xml:space="preserve">11301  WILSHIRE BLVD                                                                   </t>
  </si>
  <si>
    <t>AQ000046</t>
  </si>
  <si>
    <t>AQ000047</t>
  </si>
  <si>
    <t>AQ000049</t>
  </si>
  <si>
    <t>AQ001793</t>
  </si>
  <si>
    <t xml:space="preserve">CALIFORNIA STATE UNIVERSITY, FULLERTON  </t>
  </si>
  <si>
    <t xml:space="preserve">800 N STATE COLLEGE BLVD                                                               </t>
  </si>
  <si>
    <t>AQ001791</t>
  </si>
  <si>
    <t>AQ001792</t>
  </si>
  <si>
    <t>AQ006104</t>
  </si>
  <si>
    <t xml:space="preserve">REICHHOLD INC                           </t>
  </si>
  <si>
    <t xml:space="preserve">237 S MOTOR AVE                                                                        </t>
  </si>
  <si>
    <t>AQ005383</t>
  </si>
  <si>
    <t>AQ001349</t>
  </si>
  <si>
    <t xml:space="preserve">MOLE-RICHARDSON CO                      </t>
  </si>
  <si>
    <t xml:space="preserve">937 N SYCAMORE AVE                                                                     </t>
  </si>
  <si>
    <t xml:space="preserve">HOLLYWOOD                </t>
  </si>
  <si>
    <t>AQ004996</t>
  </si>
  <si>
    <t xml:space="preserve">NISSIN FOODS (USA) CO., INC.            </t>
  </si>
  <si>
    <t xml:space="preserve">2001 W ROSECRANS AVE                                                                   </t>
  </si>
  <si>
    <t>AQ002577</t>
  </si>
  <si>
    <t>AQ006925</t>
  </si>
  <si>
    <t xml:space="preserve">SHULTZ STEEL CO                         </t>
  </si>
  <si>
    <t xml:space="preserve">5321  FIRESTONE BLVD                                                                   </t>
  </si>
  <si>
    <t>AQ002458</t>
  </si>
  <si>
    <t>AQ002837</t>
  </si>
  <si>
    <t>AQ003794</t>
  </si>
  <si>
    <t>AMVAC CHEMICAL CORP                 GNRL</t>
  </si>
  <si>
    <t xml:space="preserve">4100 E WASHINGTON BLVD                                                                 </t>
  </si>
  <si>
    <t>AQ000341</t>
  </si>
  <si>
    <t>CLOUGHERTY PACKING LLC/HORMEL FOODS CORP</t>
  </si>
  <si>
    <t xml:space="preserve">3049 E VERNON AVE                                                                      </t>
  </si>
  <si>
    <t>AQ006393</t>
  </si>
  <si>
    <t>AQ006391</t>
  </si>
  <si>
    <t>AQ006381</t>
  </si>
  <si>
    <t>AQ000338</t>
  </si>
  <si>
    <t>AQ006364</t>
  </si>
  <si>
    <t xml:space="preserve">ORANGE COUNTY SANITATION DISTRICT       </t>
  </si>
  <si>
    <t xml:space="preserve">10844  ELLIS AVE                                                                       </t>
  </si>
  <si>
    <t xml:space="preserve">FOUNTAIN VALLEY          </t>
  </si>
  <si>
    <t>AQ004619</t>
  </si>
  <si>
    <t>AQ001554</t>
  </si>
  <si>
    <t xml:space="preserve">NORTHROP GRUMMAN CORP, AIRCRAFT DIV     </t>
  </si>
  <si>
    <t xml:space="preserve">3201 W 131ST ST                                                                        </t>
  </si>
  <si>
    <t xml:space="preserve">HAWTHORNE                </t>
  </si>
  <si>
    <t>AQ002499</t>
  </si>
  <si>
    <t xml:space="preserve">PACIFIC STEEL TREATING CO               </t>
  </si>
  <si>
    <t xml:space="preserve">6829  FARMDALE AVE                                                                     </t>
  </si>
  <si>
    <t xml:space="preserve">NORTH HOLLYWOOD          </t>
  </si>
  <si>
    <t>AQ007919</t>
  </si>
  <si>
    <t xml:space="preserve">500-800 N DOUGLAS ST                                                                   </t>
  </si>
  <si>
    <t xml:space="preserve">EL SEGUNDO               </t>
  </si>
  <si>
    <t>AQ003720</t>
  </si>
  <si>
    <t>AQ001912</t>
  </si>
  <si>
    <t>AQ003034</t>
  </si>
  <si>
    <t xml:space="preserve">ROYALTY CARPET MILLS INC                </t>
  </si>
  <si>
    <t xml:space="preserve">17352  DERIAN AVE                                                                      </t>
  </si>
  <si>
    <t>AQ003804</t>
  </si>
  <si>
    <t>AQ000162</t>
  </si>
  <si>
    <t xml:space="preserve">3305 E 26TH ST                                                                         </t>
  </si>
  <si>
    <t>AQ000218</t>
  </si>
  <si>
    <t xml:space="preserve">SPECTRA-TONE PAINT CORP                 </t>
  </si>
  <si>
    <t xml:space="preserve">9635-43  KLINGERMAN ST                                                                 </t>
  </si>
  <si>
    <t>AQ005732</t>
  </si>
  <si>
    <t xml:space="preserve">KINDER MORGAN LIQUIDS TERMINALS, LLC    </t>
  </si>
  <si>
    <t>AQ000794</t>
  </si>
  <si>
    <t xml:space="preserve">FAULT BLOCK II UNIT, WILMINGTON OIL FLD </t>
  </si>
  <si>
    <t xml:space="preserve">420  HENRY FORD AVE                                                                    </t>
  </si>
  <si>
    <t>AQ003687</t>
  </si>
  <si>
    <t xml:space="preserve">MALLIN CO INC                           </t>
  </si>
  <si>
    <t xml:space="preserve">2665  LEONIS BLVD                                                                      </t>
  </si>
  <si>
    <t>AQ003896</t>
  </si>
  <si>
    <t xml:space="preserve">BRISTOL FIBERLITE IND                   </t>
  </si>
  <si>
    <t xml:space="preserve">401 E GOETZ AVE                                                                        </t>
  </si>
  <si>
    <t>AQ003683</t>
  </si>
  <si>
    <t xml:space="preserve">TRI LITE MFG CO INC                     </t>
  </si>
  <si>
    <t xml:space="preserve">19780  PACIFIC GATEWAY DR                                                              </t>
  </si>
  <si>
    <t>AQ006506</t>
  </si>
  <si>
    <t xml:space="preserve">2200  PACIFIC COAST HWY                                                                </t>
  </si>
  <si>
    <t>AQ002058</t>
  </si>
  <si>
    <t xml:space="preserve">TROJAN BATTERY CO                       </t>
  </si>
  <si>
    <t xml:space="preserve">9440  ANN ST                                                                           </t>
  </si>
  <si>
    <t>AQ004401</t>
  </si>
  <si>
    <t>KIMBERLY-CLARK WORLDWIDE INC.-FULT. MILL</t>
  </si>
  <si>
    <t xml:space="preserve">2001 E ORANGETHORPE AVE                                                                </t>
  </si>
  <si>
    <t>AQ000065</t>
  </si>
  <si>
    <t xml:space="preserve">PARAGON BUILDING PRODUCTS               </t>
  </si>
  <si>
    <t xml:space="preserve">4850 E LA PALMA AVE                                                                    </t>
  </si>
  <si>
    <t>AQ000197</t>
  </si>
  <si>
    <t xml:space="preserve">ORGAN-O-SIL FIBER CO INC                </t>
  </si>
  <si>
    <t>AQ006976</t>
  </si>
  <si>
    <t>AQ007217</t>
  </si>
  <si>
    <t>AQ007603</t>
  </si>
  <si>
    <t>AQ007631</t>
  </si>
  <si>
    <t>AQ007633</t>
  </si>
  <si>
    <t>AQ007635</t>
  </si>
  <si>
    <t>AQ007637</t>
  </si>
  <si>
    <t>AQ007639</t>
  </si>
  <si>
    <t>AQ007881</t>
  </si>
  <si>
    <t xml:space="preserve">CE2 ENVIRONMENTAL MARKETS, LP           </t>
  </si>
  <si>
    <t xml:space="preserve">155 S HWY 101  SUITE 7                                                                 </t>
  </si>
  <si>
    <t xml:space="preserve">SOLANA BEACH             </t>
  </si>
  <si>
    <t>AQ007883</t>
  </si>
  <si>
    <t>AQ007885</t>
  </si>
  <si>
    <t>AQ007889</t>
  </si>
  <si>
    <t>AQ007887</t>
  </si>
  <si>
    <t>AQ006986</t>
  </si>
  <si>
    <t>AQ007012</t>
  </si>
  <si>
    <t>AQ007405</t>
  </si>
  <si>
    <t>AQ007417</t>
  </si>
  <si>
    <t>AQ007538</t>
  </si>
  <si>
    <t>AQ007591</t>
  </si>
  <si>
    <t>AQ007593</t>
  </si>
  <si>
    <t>AQ007609</t>
  </si>
  <si>
    <t>AQ007611</t>
  </si>
  <si>
    <t>AQ007621</t>
  </si>
  <si>
    <t>AQ007699</t>
  </si>
  <si>
    <t>AQ007701</t>
  </si>
  <si>
    <t>AQ007703</t>
  </si>
  <si>
    <t>AQ007705</t>
  </si>
  <si>
    <t>AQ007707</t>
  </si>
  <si>
    <t>AQ007709</t>
  </si>
  <si>
    <t>AQ007711</t>
  </si>
  <si>
    <t>AQ007713</t>
  </si>
  <si>
    <t>AQ007197</t>
  </si>
  <si>
    <t xml:space="preserve">SMURFIT-STONE CONTAINER ENTERPRISES INC </t>
  </si>
  <si>
    <t xml:space="preserve">18021 S VALLEY VIEW AVE                                                                </t>
  </si>
  <si>
    <t xml:space="preserve">CERRITOS                 </t>
  </si>
  <si>
    <t>AQ007195</t>
  </si>
  <si>
    <t>AQ007913</t>
  </si>
  <si>
    <t xml:space="preserve">CE2 ENVIRONMENTAL OPPORTUNITIES I, LP   </t>
  </si>
  <si>
    <t>AQ007081</t>
  </si>
  <si>
    <t>AQ007083</t>
  </si>
  <si>
    <t>AQ007085</t>
  </si>
  <si>
    <t>AQ007087</t>
  </si>
  <si>
    <t>AQ007091</t>
  </si>
  <si>
    <t>AQ007089</t>
  </si>
  <si>
    <t>AQ007093</t>
  </si>
  <si>
    <t>AQ007121</t>
  </si>
  <si>
    <t>AQ007123</t>
  </si>
  <si>
    <t>AQ007125</t>
  </si>
  <si>
    <t>AQ007127</t>
  </si>
  <si>
    <t>AQ007129</t>
  </si>
  <si>
    <t>AQ007131</t>
  </si>
  <si>
    <t>AQ007133</t>
  </si>
  <si>
    <t>AQ007623</t>
  </si>
  <si>
    <t>AQ007219</t>
  </si>
  <si>
    <t xml:space="preserve">SUN VALLEY ENERGY PARK                  </t>
  </si>
  <si>
    <t xml:space="preserve">  VARIOUS LOCATIONS                                                                    </t>
  </si>
  <si>
    <t>AQ007407</t>
  </si>
  <si>
    <t>AQ007411</t>
  </si>
  <si>
    <t>AQ007415</t>
  </si>
  <si>
    <t>AQ007599</t>
  </si>
  <si>
    <t>AQ007617</t>
  </si>
  <si>
    <t>AQ007665</t>
  </si>
  <si>
    <t xml:space="preserve">KEALINE III, LLC                        </t>
  </si>
  <si>
    <t>AQ007907</t>
  </si>
  <si>
    <t xml:space="preserve">ECOGAS, INC                             </t>
  </si>
  <si>
    <t xml:space="preserve">8350  SANTA MONICA BLVD #108                                                           </t>
  </si>
  <si>
    <t xml:space="preserve">WEST HOLLYWOOD           </t>
  </si>
  <si>
    <t>AQ007902</t>
  </si>
  <si>
    <t xml:space="preserve">ELEMENT MARKETS LLC                     </t>
  </si>
  <si>
    <t>AQ007793</t>
  </si>
  <si>
    <t>AQ007915</t>
  </si>
  <si>
    <t xml:space="preserve">AER GLAN ENERGY LLC                     </t>
  </si>
  <si>
    <t>AQ007921</t>
  </si>
  <si>
    <t>AQ003681</t>
  </si>
  <si>
    <t xml:space="preserve">ALLIED SIGNAL,GARRETT CORP   (EIS USE)  </t>
  </si>
  <si>
    <t xml:space="preserve">19800 S VAN NESS BLVD #20                                                              </t>
  </si>
  <si>
    <t>AQ006369</t>
  </si>
  <si>
    <t>AMERON PROTECTIVE COAT DIV (EIS&amp;NSR USE)</t>
  </si>
  <si>
    <t xml:space="preserve">201 N BERRY ST                                                                         </t>
  </si>
  <si>
    <t>AQ000559</t>
  </si>
  <si>
    <t xml:space="preserve">BAKER COMMODITIES INC                   </t>
  </si>
  <si>
    <t xml:space="preserve">3848- 4100 BANDINI BLVD                                                                </t>
  </si>
  <si>
    <t>AQ000693</t>
  </si>
  <si>
    <t>AQ003876</t>
  </si>
  <si>
    <t xml:space="preserve">CALNEV PIPE LINE, LLC                   </t>
  </si>
  <si>
    <t xml:space="preserve">2051 E SLOVER AVE                                                                      </t>
  </si>
  <si>
    <t>AQ006372</t>
  </si>
  <si>
    <t xml:space="preserve">ULTRAMAR INC (NSR USE ONLY)             </t>
  </si>
  <si>
    <t xml:space="preserve">2402 E ANAHEIM ST                                                                      </t>
  </si>
  <si>
    <t>AQ004080</t>
  </si>
  <si>
    <t>AQ004336</t>
  </si>
  <si>
    <t>AQ004394</t>
  </si>
  <si>
    <t>AQ004384</t>
  </si>
  <si>
    <t>AQ005088</t>
  </si>
  <si>
    <t>AQ005122</t>
  </si>
  <si>
    <t>AQ002842</t>
  </si>
  <si>
    <t>AQ003145</t>
  </si>
  <si>
    <t>CHEVRON CHEM CO, PETROCHEM DIV (EIS USE)</t>
  </si>
  <si>
    <t xml:space="preserve">3344 E MEDFORD ST                                                                      </t>
  </si>
  <si>
    <t>check</t>
  </si>
  <si>
    <t>06/06/2008</t>
  </si>
  <si>
    <t>03/14/2008</t>
  </si>
  <si>
    <t>02/21/2008</t>
  </si>
  <si>
    <t>01/03/2008</t>
  </si>
  <si>
    <t xml:space="preserve">8810  TAMPA AVE                                                                        </t>
  </si>
  <si>
    <t>AQ005134</t>
  </si>
  <si>
    <t xml:space="preserve">GOLDEN WEST HOMES                       </t>
  </si>
  <si>
    <t xml:space="preserve">3100 N PERRIS BLVD                                                                     </t>
  </si>
  <si>
    <t xml:space="preserve">PERRIS                   </t>
  </si>
  <si>
    <t>AQ000787</t>
  </si>
  <si>
    <t xml:space="preserve">US GOVT, AIR FORCE DEPT, MARCH AFB      </t>
  </si>
  <si>
    <t xml:space="preserve">1601 W 7TH ST                                                                          </t>
  </si>
  <si>
    <t>AQ000803</t>
  </si>
  <si>
    <t>AQ002563</t>
  </si>
  <si>
    <t>AQ001592</t>
  </si>
  <si>
    <t xml:space="preserve">UNION OIL OF CALIFORNIA                 </t>
  </si>
  <si>
    <t xml:space="preserve">301 N PALM CANYON DR                                                                   </t>
  </si>
  <si>
    <t xml:space="preserve">PALM SPRINGS             </t>
  </si>
  <si>
    <t>AQ001603</t>
  </si>
  <si>
    <t xml:space="preserve">7304 S PAINTER AVE                                                                     </t>
  </si>
  <si>
    <t xml:space="preserve">WHITTIER                 </t>
  </si>
  <si>
    <t>AQ001270</t>
  </si>
  <si>
    <t xml:space="preserve">SOUTHERN CALIFORNIA EDISON CO           </t>
  </si>
  <si>
    <t xml:space="preserve">14700  RIVER RD                                                                        </t>
  </si>
  <si>
    <t>AQ001286</t>
  </si>
  <si>
    <t xml:space="preserve">   1/2 MI EAST OF LAKEVIEW/RAMONA                                                      </t>
  </si>
  <si>
    <t xml:space="preserve">SAN JACINTO              </t>
  </si>
  <si>
    <t>AQ001285</t>
  </si>
  <si>
    <t>AQ005210</t>
  </si>
  <si>
    <t xml:space="preserve">ADOHR FARMS INC                         </t>
  </si>
  <si>
    <t>9/29/2000</t>
  </si>
  <si>
    <t>02/18/1998</t>
  </si>
  <si>
    <t>06/21/1994</t>
  </si>
  <si>
    <t>05/22/1991</t>
  </si>
  <si>
    <t>02/16/2001</t>
  </si>
  <si>
    <t>05/19/2001</t>
  </si>
  <si>
    <t>05/20/2001</t>
  </si>
  <si>
    <t>10/10/2000</t>
  </si>
  <si>
    <t>06/27/1994</t>
  </si>
  <si>
    <t>07/28/2006</t>
  </si>
  <si>
    <t>12/17/1990</t>
  </si>
  <si>
    <t>05/03/2007</t>
  </si>
  <si>
    <t>07/11/2001</t>
  </si>
  <si>
    <t>07/21/2006</t>
  </si>
  <si>
    <t>05/28/1991</t>
  </si>
  <si>
    <t>01/12/1995</t>
  </si>
  <si>
    <t>08/21/2001</t>
  </si>
  <si>
    <t>11/08/2005</t>
  </si>
  <si>
    <t>10/25/2007</t>
  </si>
  <si>
    <t>04/08/1992</t>
  </si>
  <si>
    <t>06/04/1991</t>
  </si>
  <si>
    <t>04/01/1997</t>
  </si>
  <si>
    <t>01/08/2004</t>
  </si>
  <si>
    <t>09/09/1998</t>
  </si>
  <si>
    <t>07/10/2003</t>
  </si>
  <si>
    <t>06/16/1994</t>
  </si>
  <si>
    <t>04/01/2008</t>
  </si>
  <si>
    <t>06/03/1991</t>
  </si>
  <si>
    <t>10/17/1991</t>
  </si>
  <si>
    <t>09/11/2007</t>
  </si>
  <si>
    <t>02/08/2007</t>
  </si>
  <si>
    <t>11/18/1997</t>
  </si>
  <si>
    <t>05/03/1994</t>
  </si>
  <si>
    <t>02/06/1992</t>
  </si>
  <si>
    <t>09/17/1999</t>
  </si>
  <si>
    <t>10/19/2005</t>
  </si>
  <si>
    <t>08/30/2002</t>
  </si>
  <si>
    <t>07/10/1991</t>
  </si>
  <si>
    <t>12/24/2003</t>
  </si>
  <si>
    <t>05/23/1907</t>
  </si>
  <si>
    <t>06/03/1992</t>
  </si>
  <si>
    <t>10/20/2005</t>
  </si>
  <si>
    <t>07/30/1991</t>
  </si>
  <si>
    <t>01/26/1991</t>
  </si>
  <si>
    <t>02/24/1992</t>
  </si>
  <si>
    <t>05/30/2007</t>
  </si>
  <si>
    <t>04/11/2006</t>
  </si>
  <si>
    <t>10/24/2007</t>
  </si>
  <si>
    <t>05/25/2007</t>
  </si>
  <si>
    <t>01/04/2002</t>
  </si>
  <si>
    <t>12/22/2005</t>
  </si>
  <si>
    <t>01/04/2006</t>
  </si>
  <si>
    <t>03/16/2006</t>
  </si>
  <si>
    <t>10/26/2001</t>
  </si>
  <si>
    <t>07/08/2003</t>
  </si>
  <si>
    <t>7/14/2000</t>
  </si>
  <si>
    <t>06/15/1991</t>
  </si>
  <si>
    <t>12/03/1991</t>
  </si>
  <si>
    <t>10/18/1996</t>
  </si>
  <si>
    <t>05/25/2004</t>
  </si>
  <si>
    <t>08/01/1994</t>
  </si>
  <si>
    <t>06/19/2003</t>
  </si>
  <si>
    <t>02/26/1999</t>
  </si>
  <si>
    <t>09/14/1907</t>
  </si>
  <si>
    <t>08/20/1998</t>
  </si>
  <si>
    <t>10/20/1999</t>
  </si>
  <si>
    <t>11/14/2006</t>
  </si>
  <si>
    <t>10/17/2006</t>
  </si>
  <si>
    <t xml:space="preserve">17616  GOTHARD ST UNIT B                                                               </t>
  </si>
  <si>
    <t>AQ000015</t>
  </si>
  <si>
    <t xml:space="preserve">EXXON CO U.S.A., PROD. FAC TUA 1 &amp; 2    </t>
  </si>
  <si>
    <t xml:space="preserve">  AVALON &amp; WATER ST                                                                    </t>
  </si>
  <si>
    <t>AQ006427</t>
  </si>
  <si>
    <t xml:space="preserve">EXXONMOBIL PRODUCTION COMPANY           </t>
  </si>
  <si>
    <t xml:space="preserve">25517     1/2 FEEDMILL RD                                                              </t>
  </si>
  <si>
    <t xml:space="preserve">VALENCIA                 </t>
  </si>
  <si>
    <t>AQ003744</t>
  </si>
  <si>
    <t>NATIONAL OILWELL VARCO. A NATIONAL OILWE</t>
  </si>
  <si>
    <t xml:space="preserve">759 N ECKHOFF ST                                                                       </t>
  </si>
  <si>
    <t>AQ000091</t>
  </si>
  <si>
    <t xml:space="preserve">EASTERN MUN WATER DIST                  </t>
  </si>
  <si>
    <t xml:space="preserve">  SOUTH MURRIETA RD                                                                    </t>
  </si>
  <si>
    <t xml:space="preserve">SUN CITY                 </t>
  </si>
  <si>
    <t>AQ000089</t>
  </si>
  <si>
    <t>AQ000090</t>
  </si>
  <si>
    <t>AQ000331</t>
  </si>
  <si>
    <t xml:space="preserve">CITY OF HOPE MEDICAL CENTER             </t>
  </si>
  <si>
    <t xml:space="preserve">1500 E DUARTE RD                                                                       </t>
  </si>
  <si>
    <t xml:space="preserve">DUARTE                   </t>
  </si>
  <si>
    <t>AQ007773</t>
  </si>
  <si>
    <t xml:space="preserve">SUNKIST GROWERS, INC                    </t>
  </si>
  <si>
    <t xml:space="preserve">616 E SUNKIST                                                                          </t>
  </si>
  <si>
    <t xml:space="preserve">ONTARIO                  </t>
  </si>
  <si>
    <t>AQ007470</t>
  </si>
  <si>
    <t xml:space="preserve">JOHNS MANVILLE CORP                     </t>
  </si>
  <si>
    <t xml:space="preserve">1251  MAGNOLIA AVE                                                                     </t>
  </si>
  <si>
    <t>AQ005101</t>
  </si>
  <si>
    <t>AQ005098</t>
  </si>
  <si>
    <t>AQ005107</t>
  </si>
  <si>
    <t>AQ005104</t>
  </si>
  <si>
    <t>AQ003924</t>
  </si>
  <si>
    <t xml:space="preserve">NUWAY LINEN &amp; INDUSTRIAL RENTAL SERVICE </t>
  </si>
  <si>
    <t xml:space="preserve">1351  ORIZABA AVE                                                                      </t>
  </si>
  <si>
    <t>AQ003776</t>
  </si>
  <si>
    <t xml:space="preserve">SHERWIN-WILLIAMS CO, SPRAYON PROD DIV   </t>
  </si>
  <si>
    <t xml:space="preserve">3818 E CORONADO ST                                                                     </t>
  </si>
  <si>
    <t>AQ000301</t>
  </si>
  <si>
    <t xml:space="preserve">J. B. I. INC                            </t>
  </si>
  <si>
    <t xml:space="preserve">18521- 18601S SANTA FE AVE                                                             </t>
  </si>
  <si>
    <t>AQ003740</t>
  </si>
  <si>
    <t xml:space="preserve">SWIFT-COR TOOL ENGINEERING              </t>
  </si>
  <si>
    <t xml:space="preserve">15700  FIGUEROA ST                                                                     </t>
  </si>
  <si>
    <t>AQ000189</t>
  </si>
  <si>
    <t xml:space="preserve">MOBIL OIL CORP                          </t>
  </si>
  <si>
    <t xml:space="preserve">2305 S RIVERSIDE AVE                                                                   </t>
  </si>
  <si>
    <t xml:space="preserve">BLOOMINGTON              </t>
  </si>
  <si>
    <t>AQ005697</t>
  </si>
  <si>
    <t xml:space="preserve">PREMIER INDUSTRIES INC., INSULFOAM      </t>
  </si>
  <si>
    <t xml:space="preserve">5635  SCHAEFER AVE                                                                     </t>
  </si>
  <si>
    <t xml:space="preserve">CHINO                    </t>
  </si>
  <si>
    <t>AQ005900</t>
  </si>
  <si>
    <t>AQ005895</t>
  </si>
  <si>
    <t>AQ005896</t>
  </si>
  <si>
    <t>AQ005485</t>
  </si>
  <si>
    <t>AQ005762</t>
  </si>
  <si>
    <t>SIX FLAGS THEMES PKS INC,SIX FLAGS MAGIC</t>
  </si>
  <si>
    <t xml:space="preserve">26101  MAGIC MOUNTAIN PKY                                                              </t>
  </si>
  <si>
    <t>AQ002197</t>
  </si>
  <si>
    <t xml:space="preserve">UNION OIL CO OF CAL                     </t>
  </si>
  <si>
    <t xml:space="preserve">450 S BIXBY                                                                            </t>
  </si>
  <si>
    <t>AQ005869</t>
  </si>
  <si>
    <t xml:space="preserve">22212  BROOKHURST ST                                                                   </t>
  </si>
  <si>
    <t>AQ005868</t>
  </si>
  <si>
    <t>AQ005864</t>
  </si>
  <si>
    <t>AQ005865</t>
  </si>
  <si>
    <t>AQ006045</t>
  </si>
  <si>
    <t>AQ006041</t>
  </si>
  <si>
    <t>AQ006049</t>
  </si>
  <si>
    <t>AQ006046</t>
  </si>
  <si>
    <t>AQ006048</t>
  </si>
  <si>
    <t>AQ006047</t>
  </si>
  <si>
    <t>AQ006083</t>
  </si>
  <si>
    <t>AQ006370</t>
  </si>
  <si>
    <t>AQ000066</t>
  </si>
  <si>
    <t xml:space="preserve">FOUR MEDIA LABORATORY                   </t>
  </si>
  <si>
    <t xml:space="preserve">3611  SAN FERNANDO RD                                                                  </t>
  </si>
  <si>
    <t>AQ000092</t>
  </si>
  <si>
    <t xml:space="preserve">MONTCLAIR BRONZE INC                    </t>
  </si>
  <si>
    <t xml:space="preserve">5621  STATE ST                                                                         </t>
  </si>
  <si>
    <t xml:space="preserve">MONTCLAIR                </t>
  </si>
  <si>
    <t>AQ006590</t>
  </si>
  <si>
    <t xml:space="preserve">OWENS CORNING ROOFING AND ASPHALT, LLC  </t>
  </si>
  <si>
    <t xml:space="preserve">1501 N TAMARIND AVE                                                                    </t>
  </si>
  <si>
    <t>AQ006592</t>
  </si>
  <si>
    <t>AQ003717</t>
  </si>
  <si>
    <t xml:space="preserve">HERTZ RENT-A-CAR                        </t>
  </si>
  <si>
    <t xml:space="preserve">9029  AIRPORT BLVD                                                                     </t>
  </si>
  <si>
    <t>AQ001338</t>
  </si>
  <si>
    <t xml:space="preserve">ARCO DLR, HOSKIN HOGAN                  </t>
  </si>
  <si>
    <t xml:space="preserve">9922 S                                                                                 </t>
  </si>
  <si>
    <t>AQ003027</t>
  </si>
  <si>
    <t xml:space="preserve">CENVEO ANDERSON LITHOGRAPH              </t>
  </si>
  <si>
    <t xml:space="preserve">3217 S GARFIELD AVE                                                                    </t>
  </si>
  <si>
    <t>AQ002724</t>
  </si>
  <si>
    <t>AQ002726</t>
  </si>
  <si>
    <t>AQ005830</t>
  </si>
  <si>
    <t xml:space="preserve">TOYOTA MOTOR SALES,U.S.A. INC           </t>
  </si>
  <si>
    <t xml:space="preserve">19001 S WESTERN AVE                                                                    </t>
  </si>
  <si>
    <t>AQ005827</t>
  </si>
  <si>
    <t>AQ005950</t>
  </si>
  <si>
    <t>AQ000734</t>
  </si>
  <si>
    <t xml:space="preserve">COOPER &amp; BRAIN - BREA                   </t>
  </si>
  <si>
    <t xml:space="preserve">1390  SITE DR                                                                          </t>
  </si>
  <si>
    <t xml:space="preserve">BREA                     </t>
  </si>
  <si>
    <t>AQ002503</t>
  </si>
  <si>
    <t xml:space="preserve">LAGUNA HILLS CARWASH, B SCHERRER CORP   </t>
  </si>
  <si>
    <t xml:space="preserve">24795  ALICIA PKY                                                                      </t>
  </si>
  <si>
    <t xml:space="preserve">LAGUNA HILLS             </t>
  </si>
  <si>
    <t>AQ001671</t>
  </si>
  <si>
    <t xml:space="preserve">LUNADA BAY AUTOMOTIVE                   </t>
  </si>
  <si>
    <t xml:space="preserve">2133  PALOS VERDES DR WEST                                                             </t>
  </si>
  <si>
    <t xml:space="preserve">PALOS VERDES ESTATES     </t>
  </si>
  <si>
    <t>AQ007619</t>
  </si>
  <si>
    <t xml:space="preserve">BENTLEY PRINCE STREET INC               </t>
  </si>
  <si>
    <t xml:space="preserve">14641 E DON JULIAN RD                                                                  </t>
  </si>
  <si>
    <t>AQ001019</t>
  </si>
  <si>
    <t xml:space="preserve">OSCAR MAYER FOODS CORP                  </t>
  </si>
  <si>
    <t xml:space="preserve">3301 E VERNON AVE                                                                      </t>
  </si>
  <si>
    <t>AQ004142</t>
  </si>
  <si>
    <t xml:space="preserve">ARCO PROD CO/PRESTIGE STATIONS #5202    </t>
  </si>
  <si>
    <t xml:space="preserve">12502  HARBOR BLVD                                                                     </t>
  </si>
  <si>
    <t xml:space="preserve">GARDEN GROVE             </t>
  </si>
  <si>
    <t>AQ005280</t>
  </si>
  <si>
    <t xml:space="preserve">5705  AIRPORT DR                                                                       </t>
  </si>
  <si>
    <t>AQ000310</t>
  </si>
  <si>
    <t xml:space="preserve">S. A. K. IND INC                        </t>
  </si>
  <si>
    <t xml:space="preserve">148 E OLIVE ST                                                                         </t>
  </si>
  <si>
    <t>AQ004085</t>
  </si>
  <si>
    <t xml:space="preserve">LA CITY, DWP                            </t>
  </si>
  <si>
    <t xml:space="preserve">111 N HOPE ST                                                                          </t>
  </si>
  <si>
    <t>AQ005036</t>
  </si>
  <si>
    <t>AQ006467</t>
  </si>
  <si>
    <t xml:space="preserve">HEAD WEST INC                           </t>
  </si>
  <si>
    <t xml:space="preserve">1829-69 W EL SEGUNDO  (1901 CONTIGUOUS)                                                </t>
  </si>
  <si>
    <t>AQ005877</t>
  </si>
  <si>
    <t xml:space="preserve">POLY PAK AMERICA INC                    </t>
  </si>
  <si>
    <t xml:space="preserve">2939 E WASHINGTON BLVD                                                                 </t>
  </si>
  <si>
    <t>AQ000035</t>
  </si>
  <si>
    <t xml:space="preserve">PACIFIC TANK LTD                        </t>
  </si>
  <si>
    <t xml:space="preserve">1015 E ELM AVE                                                                         </t>
  </si>
  <si>
    <t>AQ006625</t>
  </si>
  <si>
    <t xml:space="preserve">CALIFORNIA STEEL INDUSTRIES INC         </t>
  </si>
  <si>
    <t xml:space="preserve">14000  SAN BERNARDINO AVE                                                              </t>
  </si>
  <si>
    <t>AQ002419</t>
  </si>
  <si>
    <t>AQ007283</t>
  </si>
  <si>
    <t>AQ002423</t>
  </si>
  <si>
    <t>AQ007466</t>
  </si>
  <si>
    <t>AQ007468</t>
  </si>
  <si>
    <t>AQ002617</t>
  </si>
  <si>
    <t>AQ000081</t>
  </si>
  <si>
    <t xml:space="preserve">ELECTRORACK PRODUCTS INC                </t>
  </si>
  <si>
    <t xml:space="preserve">1443 S SUNKIST ST                                                                      </t>
  </si>
  <si>
    <t>AQ004553</t>
  </si>
  <si>
    <t xml:space="preserve">INTERNATIONAL RECTIFIER HEXFET AMERICA  </t>
  </si>
  <si>
    <t xml:space="preserve">41915  BUSINESS PARK DR                                                                </t>
  </si>
  <si>
    <t xml:space="preserve">TEMECULA                 </t>
  </si>
  <si>
    <t>AQ005856</t>
  </si>
  <si>
    <t xml:space="preserve">LA CITY, BUREAU OF SANIT(LOPEZ CANYON)  </t>
  </si>
  <si>
    <t xml:space="preserve">11950  LOPEZ CANYON RD                                                                 </t>
  </si>
  <si>
    <t xml:space="preserve">LAKE VIEW TERRACE        </t>
  </si>
  <si>
    <t>AQ000051</t>
  </si>
  <si>
    <t xml:space="preserve">REMET CORP                              </t>
  </si>
  <si>
    <t xml:space="preserve">16511  KNOTT AVE                                                                       </t>
  </si>
  <si>
    <t xml:space="preserve">LA MIRADA                </t>
  </si>
  <si>
    <t>AQ005783</t>
  </si>
  <si>
    <t xml:space="preserve">PARALLEL PRODUCTS                       </t>
  </si>
  <si>
    <t xml:space="preserve">12281  ARROW ROUTE                                                                     </t>
  </si>
  <si>
    <t>AQ000604</t>
  </si>
  <si>
    <t xml:space="preserve">GRAPHIDYNE CORP                         </t>
  </si>
  <si>
    <t xml:space="preserve">3600 S HILL ST                                                                         </t>
  </si>
  <si>
    <t>AQ000202</t>
  </si>
  <si>
    <t xml:space="preserve">MULTI-FINELINE ELECTRONIX INC           </t>
  </si>
  <si>
    <t xml:space="preserve">1301-31 N DYNAMICS ST                                                                  </t>
  </si>
  <si>
    <t>AQ000088</t>
  </si>
  <si>
    <t xml:space="preserve">ELIMINATOR CUSTOM BOATS                 </t>
  </si>
  <si>
    <t xml:space="preserve">10795  SAN SEVAINE WAY                                                                 </t>
  </si>
  <si>
    <t xml:space="preserve">MIRA LOMA                </t>
  </si>
  <si>
    <t>AQ000084</t>
  </si>
  <si>
    <t xml:space="preserve">ENVIRONMENTAL METALS CORP               </t>
  </si>
  <si>
    <t xml:space="preserve">2950 E LA JOLLA                                                                        </t>
  </si>
  <si>
    <t>AQ006296</t>
  </si>
  <si>
    <t xml:space="preserve">TREND OFFSET PRINTING SERVICES, INC     </t>
  </si>
  <si>
    <t xml:space="preserve">3722-382  CATALINA ST                                                                  </t>
  </si>
  <si>
    <t xml:space="preserve">LOS ALAMITOS             </t>
  </si>
  <si>
    <t>AQ003732</t>
  </si>
  <si>
    <t>SHELL OIL CO                        GNRL</t>
  </si>
  <si>
    <t xml:space="preserve">20945 S WILMINGTON AVE                                                                 </t>
  </si>
  <si>
    <t>AQ006011</t>
  </si>
  <si>
    <t xml:space="preserve">CHEVRON USA INC                         </t>
  </si>
  <si>
    <t xml:space="preserve">1620 N SPRING ST                                                                       </t>
  </si>
  <si>
    <t>AQ000675</t>
  </si>
  <si>
    <t>US GOV'T AIR FORCE DEPT,MARCH AIR F BASE</t>
  </si>
  <si>
    <t xml:space="preserve">24501 S FIGUEROA ST                                                                    </t>
  </si>
  <si>
    <t>AQ000788</t>
  </si>
  <si>
    <t>AQ000686</t>
  </si>
  <si>
    <t xml:space="preserve">US GOV'T, AIR FORCE DEPT, MARCH AFB     </t>
  </si>
  <si>
    <t xml:space="preserve">2700  TWEEDY BLVD                                                                      </t>
  </si>
  <si>
    <t>AQ000687</t>
  </si>
  <si>
    <t>AQ001265</t>
  </si>
  <si>
    <t xml:space="preserve">1404 E CORAK ST                                                                        </t>
  </si>
  <si>
    <t>AQ001266</t>
  </si>
  <si>
    <t>AQ001273</t>
  </si>
  <si>
    <t xml:space="preserve">  END OF CENTER ST                                                                     </t>
  </si>
  <si>
    <t>AQ001240</t>
  </si>
  <si>
    <t xml:space="preserve">SO CALIFORNIA EDISON, MITCHEL RESERVOIR </t>
  </si>
  <si>
    <t xml:space="preserve">ANZA                     </t>
  </si>
  <si>
    <t>AQ001309</t>
  </si>
  <si>
    <t xml:space="preserve">  NW CORNER OF TAYLOR/MAIN                                                             </t>
  </si>
  <si>
    <t xml:space="preserve">GRAND TERRACE            </t>
  </si>
  <si>
    <t>AQ001260</t>
  </si>
  <si>
    <t xml:space="preserve">11828  RANCHITO ST                                                                     </t>
  </si>
  <si>
    <t>AQ001289</t>
  </si>
  <si>
    <t>AQ001276</t>
  </si>
  <si>
    <t xml:space="preserve">SOUTHERN CALIFORNIA EDISON              </t>
  </si>
  <si>
    <t xml:space="preserve">6871  MARTIN RD                                                                        </t>
  </si>
  <si>
    <t>AQ001203</t>
  </si>
  <si>
    <t xml:space="preserve">29250  LAKEVIEW AVE                                                                    </t>
  </si>
  <si>
    <t xml:space="preserve">NUEVO                    </t>
  </si>
  <si>
    <t>AQ001207</t>
  </si>
  <si>
    <t xml:space="preserve">  MARVIN                                                                               </t>
  </si>
  <si>
    <t>AQ001208</t>
  </si>
  <si>
    <t>AQ001197</t>
  </si>
  <si>
    <t xml:space="preserve">  ON RESERVIOR                                                                         </t>
  </si>
  <si>
    <t>AQ001198</t>
  </si>
  <si>
    <t>AQ001192</t>
  </si>
  <si>
    <t>AQ001216</t>
  </si>
  <si>
    <t>AQ001250</t>
  </si>
  <si>
    <t xml:space="preserve">1  MI NW OF 17TH ST                                                                    </t>
  </si>
  <si>
    <t xml:space="preserve">UPLAND                   </t>
  </si>
  <si>
    <t>AQ001325</t>
  </si>
  <si>
    <t xml:space="preserve">ULTRAMAR INC                            </t>
  </si>
  <si>
    <t xml:space="preserve">850 S SEPULVEDA BLVD                                                                   </t>
  </si>
  <si>
    <t>AQ006516</t>
  </si>
  <si>
    <t xml:space="preserve">FOOD FOR LIFE BAKING CO INC             </t>
  </si>
  <si>
    <t xml:space="preserve">2991 E DOHERTY ST                                                                      </t>
  </si>
  <si>
    <t>AQ006518</t>
  </si>
  <si>
    <t>AQ006517</t>
  </si>
  <si>
    <t>AQ001231</t>
  </si>
  <si>
    <t xml:space="preserve">SOUTHERN CALIFORNIA EDISON COMPANY      </t>
  </si>
  <si>
    <t>AQ001226</t>
  </si>
  <si>
    <t>AQ001212</t>
  </si>
  <si>
    <t xml:space="preserve">1  MILE SOUTH OF HWY 74                                                                </t>
  </si>
  <si>
    <t xml:space="preserve">ROMOLAND                 </t>
  </si>
  <si>
    <t>AQ001213</t>
  </si>
  <si>
    <t>AQ001410</t>
  </si>
  <si>
    <t xml:space="preserve">2001  PACIFIC COAST HWY                                                                </t>
  </si>
  <si>
    <t xml:space="preserve">SEAL BEACH               </t>
  </si>
  <si>
    <t>AQ001176</t>
  </si>
  <si>
    <t xml:space="preserve">GRANITE CONSTRUCTION COMPANY            </t>
  </si>
  <si>
    <t xml:space="preserve">38-155  MONROE ST                                                                      </t>
  </si>
  <si>
    <t xml:space="preserve">INDIO                    </t>
  </si>
  <si>
    <t>AQ001177</t>
  </si>
  <si>
    <t>AQ001636</t>
  </si>
  <si>
    <t xml:space="preserve">UNOCAL CORPORATION                      </t>
  </si>
  <si>
    <t xml:space="preserve">420 N AZUSA AVE                                                                        </t>
  </si>
  <si>
    <t xml:space="preserve">COVINA                   </t>
  </si>
  <si>
    <t>AQ004500</t>
  </si>
  <si>
    <t xml:space="preserve">CHEVRON STATIONS INC #201596            </t>
  </si>
  <si>
    <t xml:space="preserve">40635  WINCHESTER RD                                                                   </t>
  </si>
  <si>
    <t>AQ004092</t>
  </si>
  <si>
    <t xml:space="preserve">ALLIED SIGNAL CORP                      </t>
  </si>
  <si>
    <t xml:space="preserve">12950  SAN FERNANDO RD                                                                 </t>
  </si>
  <si>
    <t xml:space="preserve">SYLMAR                   </t>
  </si>
  <si>
    <t>AQ004121</t>
  </si>
  <si>
    <t>AQ000859</t>
  </si>
  <si>
    <t xml:space="preserve">COMPLIANT SPRAY PAINTING INC            </t>
  </si>
  <si>
    <t xml:space="preserve">9758  KLINGERMAN ST                                                                    </t>
  </si>
  <si>
    <t>AQ004084</t>
  </si>
  <si>
    <t xml:space="preserve">1401  WATER ST                                                                         </t>
  </si>
  <si>
    <t>AQ001326</t>
  </si>
  <si>
    <t xml:space="preserve">6251 N PARAMOUNT BLVD                                                                  </t>
  </si>
  <si>
    <t>AQ001584</t>
  </si>
  <si>
    <t xml:space="preserve">21008 E ARROW HIGHWAY                                                                  </t>
  </si>
  <si>
    <t>AQ001597</t>
  </si>
  <si>
    <t xml:space="preserve">UNOCAL CORP                             </t>
  </si>
  <si>
    <t xml:space="preserve">10565  VALLEY BLVD                                                                     </t>
  </si>
  <si>
    <t>AQ001327</t>
  </si>
  <si>
    <t xml:space="preserve">21000 S FIGUEROA ST                                                                    </t>
  </si>
  <si>
    <t>AQ001650</t>
  </si>
  <si>
    <t xml:space="preserve">4550  LARK ELLEN AVE SS 6051                                                           </t>
  </si>
  <si>
    <t>AQ001623</t>
  </si>
  <si>
    <t xml:space="preserve">1320 N ALTADENA DR                                                                     </t>
  </si>
  <si>
    <t xml:space="preserve">PASADENA                 </t>
  </si>
  <si>
    <t>AQ001625</t>
  </si>
  <si>
    <t xml:space="preserve">20373  VALLEY BLVD                                                                     </t>
  </si>
  <si>
    <t xml:space="preserve">WALNUT                   </t>
  </si>
  <si>
    <t>AQ001626</t>
  </si>
  <si>
    <t xml:space="preserve">9977 E LAS TUNAS DR                                                                    </t>
  </si>
  <si>
    <t xml:space="preserve">TEMPLE CITY              </t>
  </si>
  <si>
    <t>AQ001621</t>
  </si>
  <si>
    <t xml:space="preserve">9408  RUSH ST                                                                          </t>
  </si>
  <si>
    <t>AQ001684</t>
  </si>
  <si>
    <t xml:space="preserve">240 S GARFIELD AVE                                                                     </t>
  </si>
  <si>
    <t xml:space="preserve">ALHAMBRA                 </t>
  </si>
  <si>
    <t>AQ006945</t>
  </si>
  <si>
    <t xml:space="preserve">LOS ANGELES EXPORT TERMINAL INC         </t>
  </si>
  <si>
    <t xml:space="preserve">TERMINAL ISLAND          </t>
  </si>
  <si>
    <t>AQ006944</t>
  </si>
  <si>
    <t>AQ006947</t>
  </si>
  <si>
    <t>AQ006946</t>
  </si>
  <si>
    <t>AQ006949</t>
  </si>
  <si>
    <t>AQ006948</t>
  </si>
  <si>
    <t>AQ006950</t>
  </si>
  <si>
    <t>AQ007751</t>
  </si>
  <si>
    <t>AQ007750</t>
  </si>
  <si>
    <t>AQ007755</t>
  </si>
  <si>
    <t>AQ007752</t>
  </si>
  <si>
    <t>AQ007754</t>
  </si>
  <si>
    <t>AQ007753</t>
  </si>
  <si>
    <t>AQ007759</t>
  </si>
  <si>
    <t>AQ007756</t>
  </si>
  <si>
    <t>AQ007758</t>
  </si>
  <si>
    <t>AQ007757</t>
  </si>
  <si>
    <t>AQ007763</t>
  </si>
  <si>
    <t>AQ007760</t>
  </si>
  <si>
    <t>AQ007762</t>
  </si>
  <si>
    <t>AQ007761</t>
  </si>
  <si>
    <t>AQ007765</t>
  </si>
  <si>
    <t>AQ007764</t>
  </si>
  <si>
    <t>AQ005842</t>
  </si>
  <si>
    <t xml:space="preserve">COLMAC ENERGY INC                       </t>
  </si>
  <si>
    <t xml:space="preserve">62-300  GENE WELMAS DR                                                                 </t>
  </si>
  <si>
    <t xml:space="preserve">MECCA                    </t>
  </si>
  <si>
    <t>AQ005843</t>
  </si>
  <si>
    <t>AQ005844</t>
  </si>
  <si>
    <t>AQ005862</t>
  </si>
  <si>
    <t>AQ002129</t>
  </si>
  <si>
    <t>AQ002172</t>
  </si>
  <si>
    <t>AQ005216</t>
  </si>
  <si>
    <t>AQ005228</t>
  </si>
  <si>
    <t>AQ002996</t>
  </si>
  <si>
    <t>AQ002997</t>
  </si>
  <si>
    <t>AQ002998</t>
  </si>
  <si>
    <t>AQ002999</t>
  </si>
  <si>
    <t>AQ003000</t>
  </si>
  <si>
    <t>AQ003001</t>
  </si>
  <si>
    <t>AQ003002</t>
  </si>
  <si>
    <t>AQ003003</t>
  </si>
  <si>
    <t>AQ003004</t>
  </si>
  <si>
    <t>AQ003005</t>
  </si>
  <si>
    <t>AQ002429</t>
  </si>
  <si>
    <t xml:space="preserve">MEDALLION CALIFORNIA PROPERTIES CO      </t>
  </si>
  <si>
    <t xml:space="preserve">26835  PICO CANYON RD                                                                  </t>
  </si>
  <si>
    <t xml:space="preserve">NEWHALL                  </t>
  </si>
  <si>
    <t>AQ001668</t>
  </si>
  <si>
    <t xml:space="preserve">700  FOOTHILL BLVD                                                                     </t>
  </si>
  <si>
    <t xml:space="preserve">LA CANADA FLINTRIDGE     </t>
  </si>
  <si>
    <t>AQ007917</t>
  </si>
  <si>
    <t xml:space="preserve">NATIONAL OFFSETS                        </t>
  </si>
  <si>
    <t xml:space="preserve">6251  PARAMOUNT BLVD                                                                   </t>
  </si>
  <si>
    <t>AQ005976</t>
  </si>
  <si>
    <t>AQ006529</t>
  </si>
  <si>
    <t>AQ007587</t>
  </si>
  <si>
    <t>AQ001173</t>
  </si>
  <si>
    <t>AQ003551</t>
  </si>
  <si>
    <t xml:space="preserve">MCWHORTER TECHNOLOGIES INC              </t>
  </si>
  <si>
    <t xml:space="preserve">2801  LYNWOOD RD                                                                       </t>
  </si>
  <si>
    <t xml:space="preserve">LYNWOOD                  </t>
  </si>
  <si>
    <t>AQ004849</t>
  </si>
  <si>
    <t xml:space="preserve">SIGNAL HILL PETROLEUM INC               </t>
  </si>
  <si>
    <t xml:space="preserve">2901  ORANGE AVE                                                                       </t>
  </si>
  <si>
    <t>AQ002053</t>
  </si>
  <si>
    <t xml:space="preserve">PORTION PAC, INC                        </t>
  </si>
  <si>
    <t xml:space="preserve">9140  LURLINE AVE                                                                      </t>
  </si>
  <si>
    <t xml:space="preserve">CHATSWORTH               </t>
  </si>
  <si>
    <t>AQ007101</t>
  </si>
  <si>
    <t xml:space="preserve">HOLLIDAY TRUCKING INC                   </t>
  </si>
  <si>
    <t xml:space="preserve">840 E 20TH ST                                                                          </t>
  </si>
  <si>
    <t>AQ007103</t>
  </si>
  <si>
    <t>AQ007102</t>
  </si>
  <si>
    <t>AQ007105</t>
  </si>
  <si>
    <t>AQ007104</t>
  </si>
  <si>
    <t>AQ003147</t>
  </si>
  <si>
    <t xml:space="preserve">SARGENT FLETCHER INC                    </t>
  </si>
  <si>
    <t>08/09/2002</t>
  </si>
  <si>
    <t>04/01/1996</t>
  </si>
  <si>
    <t>11/10/1998</t>
  </si>
  <si>
    <t>06/13/2008</t>
  </si>
  <si>
    <t>02/26/1997</t>
  </si>
  <si>
    <t>3/24/2000</t>
  </si>
  <si>
    <t>05/20/2005</t>
  </si>
  <si>
    <t>02/27/1992</t>
  </si>
  <si>
    <t>07/01/1997</t>
  </si>
  <si>
    <t>02/19/2002</t>
  </si>
  <si>
    <t>01/09/2007</t>
  </si>
  <si>
    <t>05/09/2008</t>
  </si>
  <si>
    <t>01/25/2008</t>
  </si>
  <si>
    <t>09/16/2003</t>
  </si>
  <si>
    <t>03/22/2005</t>
  </si>
  <si>
    <t>09/29/2005</t>
  </si>
  <si>
    <t>09/27/2005</t>
  </si>
  <si>
    <t>09/03/2004</t>
  </si>
  <si>
    <t>07/12/2005</t>
  </si>
  <si>
    <t>12/09/1997</t>
  </si>
  <si>
    <t>09/14/2005</t>
  </si>
  <si>
    <t>09/08/2005</t>
  </si>
  <si>
    <t>02/16/2006</t>
  </si>
  <si>
    <t>03/02/2006</t>
  </si>
  <si>
    <t>10/19/2006</t>
  </si>
  <si>
    <t>04/20/2007</t>
  </si>
  <si>
    <t>06/28/1994</t>
  </si>
  <si>
    <t>3/21/2000</t>
  </si>
  <si>
    <t>08/03/1999</t>
  </si>
  <si>
    <t>08/05/1999</t>
  </si>
  <si>
    <t>08/23/2005</t>
  </si>
  <si>
    <t>11/09/2005</t>
  </si>
  <si>
    <t>02/01/1992</t>
  </si>
  <si>
    <t>11/18/1998</t>
  </si>
  <si>
    <t>04/26/1996</t>
  </si>
  <si>
    <t>03/04/2008</t>
  </si>
  <si>
    <t>11/02/1993</t>
  </si>
  <si>
    <t>08/10/2001</t>
  </si>
  <si>
    <t>04/01/2004</t>
  </si>
  <si>
    <t>07/22/2001</t>
  </si>
  <si>
    <t>07/18/2003</t>
  </si>
  <si>
    <t>01/25/2007</t>
  </si>
  <si>
    <t>06/09/1998</t>
  </si>
  <si>
    <t>01/11/2008</t>
  </si>
  <si>
    <t>04/01/1999</t>
  </si>
  <si>
    <t>06/24/2002</t>
  </si>
  <si>
    <t>09/06/2005</t>
  </si>
  <si>
    <t>07/28/2005</t>
  </si>
  <si>
    <t>08/01/1991</t>
  </si>
  <si>
    <t>08/09/2006</t>
  </si>
  <si>
    <t>01/10/2006</t>
  </si>
  <si>
    <t>10/25/2000</t>
  </si>
  <si>
    <t>09/12/2002</t>
  </si>
  <si>
    <t>07/08/1998</t>
  </si>
  <si>
    <t>08/25/1992</t>
  </si>
  <si>
    <t>01/23/1995</t>
  </si>
  <si>
    <t>05/09/1994</t>
  </si>
  <si>
    <t>06/26/2002</t>
  </si>
  <si>
    <t>01/02/1997</t>
  </si>
  <si>
    <t>08/07/2001</t>
  </si>
  <si>
    <t>10/14/1992</t>
  </si>
  <si>
    <t>05/15/1995</t>
  </si>
  <si>
    <t>11/16/2001</t>
  </si>
  <si>
    <t>01/30/2003</t>
  </si>
  <si>
    <t>07/04/1991</t>
  </si>
  <si>
    <t>09/27/2006</t>
  </si>
  <si>
    <t>12/02/2000</t>
  </si>
  <si>
    <t>12/11/2002</t>
  </si>
  <si>
    <t>07/09/2002</t>
  </si>
  <si>
    <t>03/30/2006</t>
  </si>
  <si>
    <t>01/19/2007</t>
  </si>
  <si>
    <t>10/11/2002</t>
  </si>
  <si>
    <t>06/13/2006</t>
  </si>
  <si>
    <t>10/14/2003</t>
  </si>
  <si>
    <t>03/12/1992</t>
  </si>
  <si>
    <t>02/11/1999</t>
  </si>
  <si>
    <t>01/07/2004</t>
  </si>
  <si>
    <t>10/24/1991</t>
  </si>
  <si>
    <t>06/23/1994</t>
  </si>
  <si>
    <t>02/22/2007</t>
  </si>
  <si>
    <t>11/04/1994</t>
  </si>
  <si>
    <t>06/08/1994</t>
  </si>
  <si>
    <t>05/16/2002</t>
  </si>
  <si>
    <t>07/27/2001</t>
  </si>
  <si>
    <t>08/02/2001</t>
  </si>
  <si>
    <t>10/21/1992</t>
  </si>
  <si>
    <t>04/27/1996</t>
  </si>
  <si>
    <t>09/21/2007</t>
  </si>
  <si>
    <t>04/30/2008</t>
  </si>
  <si>
    <t>09/01/1993</t>
  </si>
  <si>
    <t>08/26/2005</t>
  </si>
  <si>
    <t>08/30/2005</t>
  </si>
  <si>
    <t>09/07/2005</t>
  </si>
  <si>
    <t>09/09/1997</t>
  </si>
  <si>
    <t>01/14/2004</t>
  </si>
  <si>
    <t>01/29/2004</t>
  </si>
  <si>
    <t>3/08/2000</t>
  </si>
  <si>
    <t>07/01/1998</t>
  </si>
  <si>
    <t>06/12/2008</t>
  </si>
  <si>
    <t>12/08/2005</t>
  </si>
  <si>
    <t>03/09/2007</t>
  </si>
  <si>
    <t>02/20/2008</t>
  </si>
  <si>
    <t>06/01/1994</t>
  </si>
  <si>
    <t>03/21/2001</t>
  </si>
  <si>
    <t>01/21/2003</t>
  </si>
  <si>
    <t>06/20/1997</t>
  </si>
  <si>
    <t>11/29/2007</t>
  </si>
  <si>
    <t>8/08/2000</t>
  </si>
  <si>
    <t>03/20/2007</t>
  </si>
  <si>
    <t>03/08/2005</t>
  </si>
  <si>
    <t>02/14/2006</t>
  </si>
  <si>
    <t>09/05/2003</t>
  </si>
  <si>
    <t>11/05/2004</t>
  </si>
  <si>
    <t>03/25/1998</t>
  </si>
  <si>
    <t>05/15/2008</t>
  </si>
  <si>
    <t>02/24/2005</t>
  </si>
  <si>
    <t>07/31/2001</t>
  </si>
  <si>
    <t>2/25/2000</t>
  </si>
  <si>
    <t>10/10/2002</t>
  </si>
  <si>
    <t>04/03/2001</t>
  </si>
  <si>
    <t>08/05/2003</t>
  </si>
  <si>
    <t>11/04/2005</t>
  </si>
  <si>
    <t>04/25/2001</t>
  </si>
  <si>
    <t>06/25/2004</t>
  </si>
  <si>
    <t>10/26/2005</t>
  </si>
  <si>
    <t>03/12/2003</t>
  </si>
  <si>
    <t>05/21/2004</t>
  </si>
  <si>
    <t>06/08/2006</t>
  </si>
  <si>
    <t>06/14/2006</t>
  </si>
  <si>
    <t>04/06/2007</t>
  </si>
  <si>
    <t>01/18/2001</t>
  </si>
  <si>
    <t>06/07/2001</t>
  </si>
  <si>
    <t>10/12/2006</t>
  </si>
  <si>
    <t>05/11/2004</t>
  </si>
  <si>
    <t>05/12/2004</t>
  </si>
  <si>
    <t>08/26/2004</t>
  </si>
  <si>
    <t>07/23/1999</t>
  </si>
  <si>
    <t>06/03/2008</t>
  </si>
  <si>
    <t>01/10/2007</t>
  </si>
  <si>
    <t>02/01/2007</t>
  </si>
  <si>
    <t>04/12/2007</t>
  </si>
  <si>
    <t>04/24/2007</t>
  </si>
  <si>
    <t>07/11/2007</t>
  </si>
  <si>
    <t>02/05/2008</t>
  </si>
  <si>
    <t>04/17/2008</t>
  </si>
  <si>
    <t>08/31/1907</t>
  </si>
  <si>
    <t>11/24/2004</t>
  </si>
  <si>
    <t>11/13/2003</t>
  </si>
  <si>
    <t>07/13/2004</t>
  </si>
  <si>
    <t>07/20/2004</t>
  </si>
  <si>
    <t>07/22/2004</t>
  </si>
  <si>
    <t>07/28/2004</t>
  </si>
  <si>
    <t>09/14/2006</t>
  </si>
  <si>
    <t>12/12/2002</t>
  </si>
  <si>
    <t>01/21/2005</t>
  </si>
  <si>
    <t>10/17/2003</t>
  </si>
  <si>
    <t>09/11/2002</t>
  </si>
  <si>
    <t>09/03/2002</t>
  </si>
  <si>
    <t>09/06/2002</t>
  </si>
  <si>
    <t>02/16/2005</t>
  </si>
  <si>
    <t>01/15/2002</t>
  </si>
  <si>
    <t>08/13/2003</t>
  </si>
  <si>
    <t>12/21/2000</t>
  </si>
  <si>
    <t>02/07/2001</t>
  </si>
  <si>
    <t>03/15/2007</t>
  </si>
  <si>
    <t>03/28/2007</t>
  </si>
  <si>
    <t>03/29/2007</t>
  </si>
  <si>
    <t>08/14/2001</t>
  </si>
  <si>
    <t>12/27/2001</t>
  </si>
  <si>
    <t>09/25/2002</t>
  </si>
  <si>
    <t>01/23/2008</t>
  </si>
  <si>
    <t>04/22/2003</t>
  </si>
  <si>
    <t>10/04/2005</t>
  </si>
  <si>
    <t>06/01/2006</t>
  </si>
  <si>
    <t>08/05/2005</t>
  </si>
  <si>
    <t>10/23/2003</t>
  </si>
  <si>
    <t>11/02/2005</t>
  </si>
  <si>
    <t>01/11/2007</t>
  </si>
  <si>
    <t>03/06/2003</t>
  </si>
  <si>
    <t>03/07/2003</t>
  </si>
  <si>
    <t>03/21/2003</t>
  </si>
  <si>
    <t>03/28/2003</t>
  </si>
  <si>
    <t>09/02/2004</t>
  </si>
  <si>
    <t>06/29/2004</t>
  </si>
  <si>
    <t>07/27/2005</t>
  </si>
  <si>
    <t>09/05/2006</t>
  </si>
  <si>
    <t>08/16/2002</t>
  </si>
  <si>
    <t>08/13/2004</t>
  </si>
  <si>
    <t>07/21/1905</t>
  </si>
  <si>
    <t>02/07/2007</t>
  </si>
  <si>
    <t>08/29/2003</t>
  </si>
  <si>
    <t>09/30/2003</t>
  </si>
  <si>
    <t>10/01/2003</t>
  </si>
  <si>
    <t>04/30/2004</t>
  </si>
  <si>
    <t>06/12/2002</t>
  </si>
  <si>
    <t>04/21/2006</t>
  </si>
  <si>
    <t>05/02/2007</t>
  </si>
  <si>
    <t>03/13/2007</t>
  </si>
  <si>
    <t>07/14/2005</t>
  </si>
  <si>
    <t>11/28/2006</t>
  </si>
  <si>
    <t>11/13/2007</t>
  </si>
  <si>
    <t>05/30/1907</t>
  </si>
  <si>
    <t>07/06/2004</t>
  </si>
  <si>
    <t>09/07/2004</t>
  </si>
  <si>
    <t>03/09/2006</t>
  </si>
  <si>
    <t>01/24/2008</t>
  </si>
  <si>
    <t>11/18/2004</t>
  </si>
  <si>
    <t>03/03/2005</t>
  </si>
  <si>
    <t>01/31/2008</t>
  </si>
  <si>
    <t>01/26/2007</t>
  </si>
  <si>
    <t>03/19/2008</t>
  </si>
  <si>
    <t>03/20/2008</t>
  </si>
  <si>
    <t>04/03/2008</t>
  </si>
  <si>
    <t>03/29/2006</t>
  </si>
  <si>
    <t>09/06/2007</t>
  </si>
  <si>
    <t>10/06/2005</t>
  </si>
  <si>
    <t>12/14/2005</t>
  </si>
  <si>
    <t>03/14/2006</t>
  </si>
  <si>
    <t>09/12/2006</t>
  </si>
  <si>
    <t>11/09/2007</t>
  </si>
  <si>
    <t>08/12/2005</t>
  </si>
  <si>
    <t>10/11/2005</t>
  </si>
  <si>
    <t>04/04/2006</t>
  </si>
  <si>
    <t>12/21/2006</t>
  </si>
  <si>
    <t>03/22/2007</t>
  </si>
  <si>
    <t>04/13/2007</t>
  </si>
  <si>
    <t>10/31/2007</t>
  </si>
  <si>
    <t>11/16/2006</t>
  </si>
  <si>
    <t>12/19/2006</t>
  </si>
  <si>
    <t>01/16/2007</t>
  </si>
  <si>
    <t>07/17/2007</t>
  </si>
  <si>
    <t>05/11/2006</t>
  </si>
  <si>
    <t>01/03/2007</t>
  </si>
  <si>
    <t>03/24/2006</t>
  </si>
  <si>
    <t>09/22/2006</t>
  </si>
  <si>
    <t>11/02/2006</t>
  </si>
  <si>
    <t>08/01/2006</t>
  </si>
  <si>
    <t>08/14/2007</t>
  </si>
  <si>
    <t>09/05/2007</t>
  </si>
  <si>
    <t>01/15/2008</t>
  </si>
  <si>
    <t>08/31/2006</t>
  </si>
  <si>
    <t>01/30/2007</t>
  </si>
  <si>
    <t>06/10/2008</t>
  </si>
  <si>
    <t>07/12/2007</t>
  </si>
  <si>
    <t>07/18/2007</t>
  </si>
  <si>
    <t>11/30/2007</t>
  </si>
  <si>
    <t>12/14/2007</t>
  </si>
  <si>
    <t>07/19/2007</t>
  </si>
  <si>
    <t>08/10/2007</t>
  </si>
  <si>
    <t>10/30/2007</t>
  </si>
  <si>
    <t>01/09/2008</t>
  </si>
  <si>
    <t>05/27/2008</t>
  </si>
  <si>
    <t>10/02/2007</t>
  </si>
  <si>
    <t>10/05/2007</t>
  </si>
  <si>
    <t>12/21/2007</t>
  </si>
  <si>
    <t>05/29/2008</t>
  </si>
  <si>
    <t>10/10/2007</t>
  </si>
  <si>
    <t>10/17/2007</t>
  </si>
  <si>
    <t>02/22/2008</t>
  </si>
  <si>
    <t>02/26/2008</t>
  </si>
  <si>
    <t>03/06/2008</t>
  </si>
  <si>
    <t>04/08/2008</t>
  </si>
  <si>
    <t>12/18/2007</t>
  </si>
  <si>
    <t>12/05/2007</t>
  </si>
  <si>
    <t>12/26/2007</t>
  </si>
  <si>
    <t>05/14/2008</t>
  </si>
  <si>
    <t>06/18/2008</t>
  </si>
  <si>
    <t>10/18/2006</t>
  </si>
  <si>
    <t>12/10/1991</t>
  </si>
  <si>
    <t>10/25/2006</t>
  </si>
  <si>
    <t>07/18/2001</t>
  </si>
  <si>
    <t>01/31/2002</t>
  </si>
  <si>
    <t>10/29/1999</t>
  </si>
  <si>
    <t>9/01/2000</t>
  </si>
  <si>
    <t>04/20/2006</t>
  </si>
  <si>
    <t>05/10/2006</t>
  </si>
  <si>
    <t>05/10/2007</t>
  </si>
  <si>
    <t>07/03/2007</t>
  </si>
  <si>
    <t>04/09/2003</t>
  </si>
  <si>
    <t>08/12/2004</t>
  </si>
  <si>
    <t>05/29/2003</t>
  </si>
  <si>
    <t>09/23/2003</t>
  </si>
  <si>
    <t>10/23/1997</t>
  </si>
  <si>
    <t>08/16/1991</t>
  </si>
  <si>
    <t>12/16/2004</t>
  </si>
  <si>
    <t>05/11/2001</t>
  </si>
  <si>
    <t>11/12/2002</t>
  </si>
  <si>
    <t>05/10/2002</t>
  </si>
  <si>
    <t>03/09/2005</t>
  </si>
  <si>
    <t>08/09/2005</t>
  </si>
  <si>
    <t>05/13/2003</t>
  </si>
  <si>
    <t>07/06/1991</t>
  </si>
  <si>
    <t>10/07/1999</t>
  </si>
  <si>
    <t>10/21/1993</t>
  </si>
  <si>
    <t>07/10/1907</t>
  </si>
  <si>
    <t>07/31/1907</t>
  </si>
  <si>
    <t>05/22/2008</t>
  </si>
  <si>
    <t>08/11/1999</t>
  </si>
  <si>
    <t>06/29/1993</t>
  </si>
  <si>
    <t>05/18/2001</t>
  </si>
  <si>
    <t>01/25/2002</t>
  </si>
  <si>
    <t>06/27/1907</t>
  </si>
  <si>
    <t>01/24/2007</t>
  </si>
  <si>
    <t>12/14/2004</t>
  </si>
  <si>
    <t>01/20/2005</t>
  </si>
  <si>
    <t>02/10/2005</t>
  </si>
  <si>
    <t>02/18/2005</t>
  </si>
  <si>
    <t>07/19/1907</t>
  </si>
  <si>
    <t>04/05/2002</t>
  </si>
  <si>
    <t>01/14/1998</t>
  </si>
  <si>
    <t>11/19/2004</t>
  </si>
  <si>
    <t>02/01/2002</t>
  </si>
  <si>
    <t>07/15/2003</t>
  </si>
  <si>
    <t>7/25/2000</t>
  </si>
  <si>
    <t>12/14/1993</t>
  </si>
  <si>
    <t>07/16/1996</t>
  </si>
  <si>
    <t>04/19/1995</t>
  </si>
  <si>
    <t>10/11/1907</t>
  </si>
  <si>
    <t>12/18/1998</t>
  </si>
  <si>
    <t>06/09/1997</t>
  </si>
  <si>
    <t>12/19/2007</t>
  </si>
  <si>
    <t>05/16/2008</t>
  </si>
  <si>
    <t>11/22/2005</t>
  </si>
  <si>
    <t>06/02/2006</t>
  </si>
  <si>
    <t>01/17/2002</t>
  </si>
  <si>
    <t>03/05/2003</t>
  </si>
  <si>
    <t>08/31/2007</t>
  </si>
  <si>
    <t>01/06/2006</t>
  </si>
  <si>
    <t>02/21/2006</t>
  </si>
  <si>
    <t>04/07/2006</t>
  </si>
  <si>
    <t>04/18/2008</t>
  </si>
  <si>
    <t xml:space="preserve">4024  VALLEY VIEW AVE                                                                  </t>
  </si>
  <si>
    <t xml:space="preserve">YORBA LINDA              </t>
  </si>
  <si>
    <t>AQ005680</t>
  </si>
  <si>
    <t xml:space="preserve">20101  GOLDENWEST ST                                                                   </t>
  </si>
  <si>
    <t>AQ006034</t>
  </si>
  <si>
    <t>AQ006461</t>
  </si>
  <si>
    <t>AQ001171</t>
  </si>
  <si>
    <t>AQ005086</t>
  </si>
  <si>
    <t>AQ005518</t>
  </si>
  <si>
    <t>AQ003677</t>
  </si>
  <si>
    <t xml:space="preserve">F0NTANA PAPER MILLS                     </t>
  </si>
  <si>
    <t xml:space="preserve">1840 E 29TH ST                                                                         </t>
  </si>
  <si>
    <t xml:space="preserve">SIGNAL HILL              </t>
  </si>
  <si>
    <t>AQ003752</t>
  </si>
  <si>
    <t xml:space="preserve">LEADWAY PLASTICS CORP                   </t>
  </si>
  <si>
    <t xml:space="preserve">9408  STEWART &amp; GRAY RD                                                                </t>
  </si>
  <si>
    <t xml:space="preserve">DOWNEY                   </t>
  </si>
  <si>
    <t>AQ002323</t>
  </si>
  <si>
    <t>AQ007666</t>
  </si>
  <si>
    <t xml:space="preserve">PRIME WHEEL                             </t>
  </si>
  <si>
    <t xml:space="preserve">17704 S BROADWAY ST                                                                    </t>
  </si>
  <si>
    <t>AQ007843</t>
  </si>
  <si>
    <t xml:space="preserve">SAINT-GOBAIN CONTAINERS, INC.           </t>
  </si>
  <si>
    <t xml:space="preserve">4000  ARDEN DR                                                                         </t>
  </si>
  <si>
    <t>AQ007842</t>
  </si>
  <si>
    <t>AQ007845</t>
  </si>
  <si>
    <t>AQ007844</t>
  </si>
  <si>
    <t>AQ007847</t>
  </si>
  <si>
    <t>AQ007846</t>
  </si>
  <si>
    <t>AQ007849</t>
  </si>
  <si>
    <t>AQ007848</t>
  </si>
  <si>
    <t>AQ007851</t>
  </si>
  <si>
    <t>AQ007850</t>
  </si>
  <si>
    <t>AQ007853</t>
  </si>
  <si>
    <t>AQ007852</t>
  </si>
  <si>
    <t>AQ007857</t>
  </si>
  <si>
    <t>AQ007854</t>
  </si>
  <si>
    <t>AQ007856</t>
  </si>
  <si>
    <t>AQ007855</t>
  </si>
  <si>
    <t>AQ007861</t>
  </si>
  <si>
    <t>AQ007858</t>
  </si>
  <si>
    <t>AQ007860</t>
  </si>
  <si>
    <t>AQ007859</t>
  </si>
  <si>
    <t>AQ007863</t>
  </si>
  <si>
    <t>AQ005668</t>
  </si>
  <si>
    <t>AQ007862</t>
  </si>
  <si>
    <t>AQ007865</t>
  </si>
  <si>
    <t>AQ007864</t>
  </si>
  <si>
    <t>AQ004116</t>
  </si>
  <si>
    <t>AQ007796</t>
  </si>
  <si>
    <t>AQ007795</t>
  </si>
  <si>
    <t>AQ007798</t>
  </si>
  <si>
    <t>AQ007797</t>
  </si>
  <si>
    <t>AQ007800</t>
  </si>
  <si>
    <t>AQ007799</t>
  </si>
  <si>
    <t>AQ007802</t>
  </si>
  <si>
    <t>AQ007801</t>
  </si>
  <si>
    <t>AQ007805</t>
  </si>
  <si>
    <t>AQ007804</t>
  </si>
  <si>
    <t>AQ007807</t>
  </si>
  <si>
    <t>AQ007806</t>
  </si>
  <si>
    <t>AQ007809</t>
  </si>
  <si>
    <t>AQ007808</t>
  </si>
  <si>
    <t>AQ007811</t>
  </si>
  <si>
    <t>AQ007810</t>
  </si>
  <si>
    <t>AQ007814</t>
  </si>
  <si>
    <t>AQ007813</t>
  </si>
  <si>
    <t>AQ007816</t>
  </si>
  <si>
    <t>AQ007815</t>
  </si>
  <si>
    <t>AQ007818</t>
  </si>
  <si>
    <t>AQ007817</t>
  </si>
  <si>
    <t>AQ007819</t>
  </si>
  <si>
    <t>AQ007820</t>
  </si>
  <si>
    <t>AQ007823</t>
  </si>
  <si>
    <t>AQ007822</t>
  </si>
  <si>
    <t>AQ007825</t>
  </si>
  <si>
    <t>AQ007824</t>
  </si>
  <si>
    <t>AQ007826</t>
  </si>
  <si>
    <t>AQ007827</t>
  </si>
  <si>
    <t>AQ007829</t>
  </si>
  <si>
    <t>AQ007828</t>
  </si>
  <si>
    <t>AQ007832</t>
  </si>
  <si>
    <t>AQ007831</t>
  </si>
  <si>
    <t>AQ007834</t>
  </si>
  <si>
    <t>AQ007833</t>
  </si>
  <si>
    <t>AQ007836</t>
  </si>
  <si>
    <t>AQ007835</t>
  </si>
  <si>
    <t>AQ007838</t>
  </si>
  <si>
    <t>AQ007837</t>
  </si>
  <si>
    <t>AQ003852</t>
  </si>
  <si>
    <t xml:space="preserve">BESTFOODS BAKING CO                     </t>
  </si>
  <si>
    <t xml:space="preserve">480 S VAIL AVE                                                                         </t>
  </si>
  <si>
    <t>AQ002977</t>
  </si>
  <si>
    <t>AQ002979</t>
  </si>
  <si>
    <t>AQ002980</t>
  </si>
  <si>
    <t>AQ002981</t>
  </si>
  <si>
    <t>AQ002982</t>
  </si>
  <si>
    <t>AQ002983</t>
  </si>
  <si>
    <t>AQ002984</t>
  </si>
  <si>
    <t>AQ002985</t>
  </si>
  <si>
    <t>AQ002986</t>
  </si>
  <si>
    <t>AQ002987</t>
  </si>
  <si>
    <t>AQ002988</t>
  </si>
  <si>
    <t>AQ002989</t>
  </si>
  <si>
    <t>AQ004711</t>
  </si>
  <si>
    <t xml:space="preserve">PRIMARY COLOR PRINTING, LLC             </t>
  </si>
  <si>
    <t xml:space="preserve">5750  HANNUM AVE                                                                       </t>
  </si>
  <si>
    <t xml:space="preserve">CULVER CITY              </t>
  </si>
  <si>
    <t>AQ003564</t>
  </si>
  <si>
    <t xml:space="preserve">WESTWAY TERMINAL COMPANY                </t>
  </si>
  <si>
    <t xml:space="preserve">  BERTHS 70-71 SIGNAL ST                                                               </t>
  </si>
  <si>
    <t>AQ005042</t>
  </si>
  <si>
    <t xml:space="preserve">COMPOSITE STRUCTURES LLC                </t>
  </si>
  <si>
    <t xml:space="preserve">801  ROYAL OAK DR                                                                      </t>
  </si>
  <si>
    <t>AQ005945</t>
  </si>
  <si>
    <t xml:space="preserve">GOGLANIAN BAKERIES, INC.                </t>
  </si>
  <si>
    <t xml:space="preserve">3401 W SEGERSTROM AVE                                                                  </t>
  </si>
  <si>
    <t>AQ003614</t>
  </si>
  <si>
    <t xml:space="preserve">STOCKER RESOURCES, INC                  </t>
  </si>
  <si>
    <t xml:space="preserve">1400 N MONTEBELLO BLVD                                                                 </t>
  </si>
  <si>
    <t>AQ004141</t>
  </si>
  <si>
    <t xml:space="preserve">ARCO/PRESTIGE STATIONS, INC. #9522      </t>
  </si>
  <si>
    <t xml:space="preserve">3550  ROSECRANS BLVD                                                                   </t>
  </si>
  <si>
    <t>AQ004144</t>
  </si>
  <si>
    <t xml:space="preserve">ARCO/PRESTIGE STATIONS, INC. #9737      </t>
  </si>
  <si>
    <t xml:space="preserve">14472  BROOKHURST ST                                                                   </t>
  </si>
  <si>
    <t>AQ005422</t>
  </si>
  <si>
    <t xml:space="preserve">SOUTHWEST GREASE BUSINESS EXXON CO USA  </t>
  </si>
  <si>
    <t xml:space="preserve">19530 S ALAMEDA ST                                                                     </t>
  </si>
  <si>
    <t xml:space="preserve">RANCHO DOMINGUEZ         </t>
  </si>
  <si>
    <t>AQ005423</t>
  </si>
  <si>
    <t>AQ007624</t>
  </si>
  <si>
    <t xml:space="preserve">F. J. FOODSERVICE, INC.                 </t>
  </si>
  <si>
    <t xml:space="preserve">3883 S SOTO ST                                                                         </t>
  </si>
  <si>
    <t>AQ003990</t>
  </si>
  <si>
    <t xml:space="preserve">PACIFIC PIPELINE SYSTEM, INC.           </t>
  </si>
  <si>
    <t xml:space="preserve">111 N FIRST ST                                                                         </t>
  </si>
  <si>
    <t>AQ005920</t>
  </si>
  <si>
    <t xml:space="preserve">ALL AMERICAN ASPHALT                    </t>
  </si>
  <si>
    <t xml:space="preserve">454 N MCPHERSON AVE                                                                    </t>
  </si>
  <si>
    <t>AQ004898</t>
  </si>
  <si>
    <t>AQ003211</t>
  </si>
  <si>
    <t xml:space="preserve">ARCO/PRESTIGE STATIONS, INC             </t>
  </si>
  <si>
    <t xml:space="preserve">8204 E GARVEY BLVD                                                                     </t>
  </si>
  <si>
    <t xml:space="preserve">ROSEMEAD                 </t>
  </si>
  <si>
    <t>AQ005373</t>
  </si>
  <si>
    <t xml:space="preserve">MAGNESS PETROLEUM COMPANY               </t>
  </si>
  <si>
    <t xml:space="preserve">625 E ANAHEIM ST                                                                       </t>
  </si>
  <si>
    <t>AQ006220</t>
  </si>
  <si>
    <t xml:space="preserve">LONG BEACH GENERATION LLC               </t>
  </si>
  <si>
    <t xml:space="preserve">2665 W SEASIDE  BLVD                                                                   </t>
  </si>
  <si>
    <t>AQ006216</t>
  </si>
  <si>
    <t>AQ006228</t>
  </si>
  <si>
    <t>AQ006224</t>
  </si>
  <si>
    <t>AQ006232</t>
  </si>
  <si>
    <t>AQ006236</t>
  </si>
  <si>
    <t>AQ006245</t>
  </si>
  <si>
    <t>AQ006579</t>
  </si>
  <si>
    <t>AQ003392</t>
  </si>
  <si>
    <t xml:space="preserve">AES HUNTINGTON BEACH, LLC               </t>
  </si>
  <si>
    <t xml:space="preserve">21730  NEWLAND ST                                                                      </t>
  </si>
  <si>
    <t>AQ003393</t>
  </si>
  <si>
    <t>AQ003394</t>
  </si>
  <si>
    <t>AQ003395</t>
  </si>
  <si>
    <t>AQ003408</t>
  </si>
  <si>
    <t>AQ003834</t>
  </si>
  <si>
    <t>AQ004040</t>
  </si>
  <si>
    <t>AQ006355</t>
  </si>
  <si>
    <t xml:space="preserve">BEAR OIL COMPANY LLC                    </t>
  </si>
  <si>
    <t xml:space="preserve">24913  REDLANDS BLVD                                                                   </t>
  </si>
  <si>
    <t xml:space="preserve">LOMA LINDA               </t>
  </si>
  <si>
    <t>AQ003722</t>
  </si>
  <si>
    <t xml:space="preserve">EL SEGUNDO POWER, LLC                   </t>
  </si>
  <si>
    <t xml:space="preserve">301  VISTA DEL MAR                                                                     </t>
  </si>
  <si>
    <t>AQ005348</t>
  </si>
  <si>
    <t xml:space="preserve">EQUILON ENTERPRISES, LLC, L.A. TERMINAL </t>
  </si>
  <si>
    <t xml:space="preserve">2015  LONG BEACH AVE                                                                   </t>
  </si>
  <si>
    <t>AQ005354</t>
  </si>
  <si>
    <t>AQ005355</t>
  </si>
  <si>
    <t>AQ005356</t>
  </si>
  <si>
    <t>AQ005357</t>
  </si>
  <si>
    <t>AQ005358</t>
  </si>
  <si>
    <t>AQ005477</t>
  </si>
  <si>
    <t>EQUILON DLR, GARDEN GROVE SHELL #1, J HU</t>
  </si>
  <si>
    <t xml:space="preserve">10971  CHAPMAN                                                                         </t>
  </si>
  <si>
    <t>AQ002716</t>
  </si>
  <si>
    <t xml:space="preserve">EQUILON ENTERPRISES, LLC                </t>
  </si>
  <si>
    <t>AQ007893</t>
  </si>
  <si>
    <t xml:space="preserve">COSTCO WHOLESALE CORPORATION            </t>
  </si>
  <si>
    <t xml:space="preserve">DIAMOND BAR              </t>
  </si>
  <si>
    <t>AQ007891</t>
  </si>
  <si>
    <t>AQ007897</t>
  </si>
  <si>
    <t>AQ007895</t>
  </si>
  <si>
    <t>AQ006432</t>
  </si>
  <si>
    <t>AQ006473</t>
  </si>
  <si>
    <t>AQ006481</t>
  </si>
  <si>
    <t>AQ006583</t>
  </si>
  <si>
    <t>AQ006595</t>
  </si>
  <si>
    <t>AQ006620</t>
  </si>
  <si>
    <t>AQ006619</t>
  </si>
  <si>
    <t>AQ006673</t>
  </si>
  <si>
    <t>AQ007543</t>
  </si>
  <si>
    <t>AQ007545</t>
  </si>
  <si>
    <t>AQ007549</t>
  </si>
  <si>
    <t>AQ007547</t>
  </si>
  <si>
    <t>AQ007553</t>
  </si>
  <si>
    <t>AQ007551</t>
  </si>
  <si>
    <t>AQ007557</t>
  </si>
  <si>
    <t>AQ007555</t>
  </si>
  <si>
    <t>Coastal</t>
  </si>
  <si>
    <t>Inland</t>
  </si>
  <si>
    <t>STERC NBR</t>
  </si>
  <si>
    <t>STERC VALID YEAR</t>
  </si>
  <si>
    <t>AQ006159-08-0667</t>
  </si>
  <si>
    <t>GREY K ENVIRONMENTAL FUND, LP</t>
  </si>
  <si>
    <t>527 MADISON AVE, 6TH FL</t>
  </si>
  <si>
    <t>NEW YORK</t>
  </si>
  <si>
    <t>8/3/2006</t>
  </si>
  <si>
    <t>AQ006159-09-0668</t>
  </si>
  <si>
    <t>AQ006159-10-0669</t>
  </si>
  <si>
    <t>AQ006159-11-0670</t>
  </si>
  <si>
    <t>AQ006159-12-0671</t>
  </si>
  <si>
    <t>AQ006159-LT-0672</t>
  </si>
  <si>
    <t>2013 &amp; Subsequent Years</t>
  </si>
  <si>
    <t>AQ006029-08-0314</t>
  </si>
  <si>
    <t>SES TERMINAL LLC</t>
  </si>
  <si>
    <t>301 E OCEAN BLVD, # 1510</t>
  </si>
  <si>
    <t>LONG BEACH</t>
  </si>
  <si>
    <t>PM10</t>
  </si>
  <si>
    <t>3/14/2006</t>
  </si>
  <si>
    <t>AQ006029-09-0315</t>
  </si>
  <si>
    <t>AQ006029-10-0316</t>
  </si>
  <si>
    <t>AQ006029-11-0317</t>
  </si>
  <si>
    <t>AQ006029-12-0318</t>
  </si>
  <si>
    <t>AQ006029-LT-0304</t>
  </si>
  <si>
    <t>AQ006160-08-0659</t>
  </si>
  <si>
    <t>CHEVRON PRODUCTS CO.</t>
  </si>
  <si>
    <t>324 W EL SEGUNDO BLVD</t>
  </si>
  <si>
    <t>EL SEGUNDO</t>
  </si>
  <si>
    <t>7/26/2006</t>
  </si>
  <si>
    <t>AQ006160-09-0660</t>
  </si>
  <si>
    <t>AQ006160-10-0661</t>
  </si>
  <si>
    <t>AQ006160-11-0662</t>
  </si>
  <si>
    <t>AQ006160-12-0663</t>
  </si>
  <si>
    <t>AQ006160-LT-0664</t>
  </si>
  <si>
    <t>AQ006454-08-0865</t>
  </si>
  <si>
    <t>1201 N. MAGNOLIA AVE</t>
  </si>
  <si>
    <t>ANAHEIM</t>
  </si>
  <si>
    <t>3/9/2007</t>
  </si>
  <si>
    <t>AQ006454-09-0866</t>
  </si>
  <si>
    <t>AQ006454-10-0867</t>
  </si>
  <si>
    <t>AQ006454-11-0868</t>
  </si>
  <si>
    <t>AQ006454-12-0869</t>
  </si>
  <si>
    <t>AQ006454-13-0870</t>
  </si>
  <si>
    <t>AQ006454-LT-0871</t>
  </si>
  <si>
    <t>2014 &amp; Subsequent Years</t>
  </si>
  <si>
    <t>AQ006455-08-0873</t>
  </si>
  <si>
    <t>AQ006455-09-0874</t>
  </si>
  <si>
    <t>AQ006455-10-0875</t>
  </si>
  <si>
    <t>AQ006455-11-0876</t>
  </si>
  <si>
    <t>AQ006455-12-0877</t>
  </si>
  <si>
    <t>AQ006455-13-0878</t>
  </si>
  <si>
    <t>AQ006455-LT-0879</t>
  </si>
  <si>
    <t>AQ006456-08-0881</t>
  </si>
  <si>
    <t>AQ006456-09-0882</t>
  </si>
  <si>
    <t>AQ006456-10-0883</t>
  </si>
  <si>
    <t>AQ006456-11-0884</t>
  </si>
  <si>
    <t>AQ006456-12-0885</t>
  </si>
  <si>
    <t>AQ006456-13-0886</t>
  </si>
  <si>
    <t>AQ006456-LT-0887</t>
  </si>
  <si>
    <t>AQ006457-08-0889</t>
  </si>
  <si>
    <t>AQ006457-09-0890</t>
  </si>
  <si>
    <t>AQ006457-10-0891</t>
  </si>
  <si>
    <t>AQ006457-11-0892</t>
  </si>
  <si>
    <t>AQ006457-12-0893</t>
  </si>
  <si>
    <t>AQ006457-13-0894</t>
  </si>
  <si>
    <t>AQ006457-LT-0895</t>
  </si>
  <si>
    <t>AQ006458-08-0897</t>
  </si>
  <si>
    <t>AQ006458-09-0898</t>
  </si>
  <si>
    <t>AQ006458-10-0899</t>
  </si>
  <si>
    <t>AQ006458-11-0900</t>
  </si>
  <si>
    <t>AQ006458-12-0901</t>
  </si>
  <si>
    <t>AQ006458-13-0902</t>
  </si>
  <si>
    <t>AQ006458-LT-0903</t>
  </si>
  <si>
    <t>AQ006160-08-0681</t>
  </si>
  <si>
    <t>9/28/2006</t>
  </si>
  <si>
    <t>AQ006160-09-0682</t>
  </si>
  <si>
    <t>AQ006160-10-0683</t>
  </si>
  <si>
    <t>AQ006160-11-0684</t>
  </si>
  <si>
    <t>AQ006160-12-0685</t>
  </si>
  <si>
    <t>AQ006160-LT-0686</t>
  </si>
  <si>
    <t>AQ006028-08-0306</t>
  </si>
  <si>
    <t>AQ006028-09-0307</t>
  </si>
  <si>
    <t>AQ006028-10-0308</t>
  </si>
  <si>
    <t>AQ006028-11-0309</t>
  </si>
  <si>
    <t>AQ006028-12-0310</t>
  </si>
  <si>
    <t>AQ006028-LT-0311</t>
  </si>
  <si>
    <t>AQ006418-08-0850</t>
  </si>
  <si>
    <t>1/25/2007</t>
  </si>
  <si>
    <t>AQ006418-09-0851</t>
  </si>
  <si>
    <t>AQ006418-10-0852</t>
  </si>
  <si>
    <t>AQ006418-11-0853</t>
  </si>
  <si>
    <t>AQ006418-12-0854</t>
  </si>
  <si>
    <t>AQ006418-LT-0855</t>
  </si>
  <si>
    <t>AQ005887-08-0782</t>
  </si>
  <si>
    <t>CANTOR FITZGERALD BROKERAGE, LP</t>
  </si>
  <si>
    <t>25108 MARGUERITE PKWY, B420</t>
  </si>
  <si>
    <t>MISSION VIEJO</t>
  </si>
  <si>
    <t>12/22/2006</t>
  </si>
  <si>
    <t>AQ005887-09-0783</t>
  </si>
  <si>
    <t>AQ005887-10-0784</t>
  </si>
  <si>
    <t>AQ005887-11-0785</t>
  </si>
  <si>
    <t>AQ005887-LT-0786</t>
  </si>
  <si>
    <t>2012 &amp; Subsequent Years</t>
  </si>
  <si>
    <t>AQ006058-08-0335</t>
  </si>
  <si>
    <t>GREENWOOD ENTERPRISES</t>
  </si>
  <si>
    <t>1480 WALLER ST SUITE 1</t>
  </si>
  <si>
    <t>SAN FRANCISCO</t>
  </si>
  <si>
    <t>ROG</t>
  </si>
  <si>
    <t>3/28/2006</t>
  </si>
  <si>
    <t>Not a Change of Title Transaction</t>
  </si>
  <si>
    <t>AQ006058-09-0336</t>
  </si>
  <si>
    <t>AQ006058-10-0337</t>
  </si>
  <si>
    <t>AQ006058-LT-0338</t>
  </si>
  <si>
    <t>2011 &amp; Subsequent Years</t>
  </si>
  <si>
    <t>AQ006161-08-0395</t>
  </si>
  <si>
    <t>NATIIONAL OFFSETS</t>
  </si>
  <si>
    <t>17800 S. MAIN STREET, SUITE 107</t>
  </si>
  <si>
    <t>GARDENA</t>
  </si>
  <si>
    <t>6/15/2006</t>
  </si>
  <si>
    <t>AQ006161-09-0396</t>
  </si>
  <si>
    <t>AQ006161-10-0397</t>
  </si>
  <si>
    <t>AQ006161-11-0398</t>
  </si>
  <si>
    <t>AQ006161-12-0399</t>
  </si>
  <si>
    <t>AQ006161-LT-0400</t>
  </si>
  <si>
    <t>AQ005292-08-0013</t>
  </si>
  <si>
    <t>BP WEST COAST PRODUCTS LLC</t>
  </si>
  <si>
    <t>885 E CALIFORNIA BLVD</t>
  </si>
  <si>
    <t>PASADENA</t>
  </si>
  <si>
    <t>4/9/2004</t>
  </si>
  <si>
    <t>AQ005292-09-0014</t>
  </si>
  <si>
    <t>AQ005292-10-0015</t>
  </si>
  <si>
    <t>AQ005292-LT-0016</t>
  </si>
  <si>
    <t>AQ005293-08-0005</t>
  </si>
  <si>
    <t>P O BOX 6038</t>
  </si>
  <si>
    <t>ARTESIA</t>
  </si>
  <si>
    <t>AQ005293-09-0006</t>
  </si>
  <si>
    <t>AQ005293-10-0007</t>
  </si>
  <si>
    <t>AQ005293-LT-0008</t>
  </si>
  <si>
    <t>AQ005283-08-0021</t>
  </si>
  <si>
    <t>4371 CRENSHAW BLVD</t>
  </si>
  <si>
    <t>LOS ANGELES</t>
  </si>
  <si>
    <t>4/2/2004</t>
  </si>
  <si>
    <t>AQ005283-09-0022</t>
  </si>
  <si>
    <t>AQ005283-10-0023</t>
  </si>
  <si>
    <t>AQ005283-LT-0024</t>
  </si>
  <si>
    <t>AQ006492-10-0912</t>
  </si>
  <si>
    <t>3/20/2007</t>
  </si>
  <si>
    <t>AQ006492-LT-0913</t>
  </si>
  <si>
    <t>AQ006515-08-0857</t>
  </si>
  <si>
    <t>EQUILON/SHELL OIL PRODUCTS US</t>
  </si>
  <si>
    <t>11301 GARVEY AVE</t>
  </si>
  <si>
    <t>EL MONTE</t>
  </si>
  <si>
    <t>2/20/2007</t>
  </si>
  <si>
    <t>AQ006515-09-0858</t>
  </si>
  <si>
    <t>AQ006515-10-0859</t>
  </si>
  <si>
    <t>AQ006515-11-0860</t>
  </si>
  <si>
    <t>AQ006515-12-0861</t>
  </si>
  <si>
    <t>AQ006515-13-0862</t>
  </si>
  <si>
    <t>AQ006515-LT-0863</t>
  </si>
  <si>
    <t>AQ005434-08-0037</t>
  </si>
  <si>
    <t>403 S D ST</t>
  </si>
  <si>
    <t>PERRIS</t>
  </si>
  <si>
    <t>7/7/2004</t>
  </si>
  <si>
    <t>AQ005434-09-0038</t>
  </si>
  <si>
    <t>AQ005434-10-0039</t>
  </si>
  <si>
    <t>AQ005434-LT-0040</t>
  </si>
  <si>
    <t>AQ005497-08-0077</t>
  </si>
  <si>
    <t>NATSOURCE LLC</t>
  </si>
  <si>
    <t>100 WILLIAM ST, SUITE 2005</t>
  </si>
  <si>
    <t>10/6/2004</t>
  </si>
  <si>
    <t>AQ005497-09-0078</t>
  </si>
  <si>
    <t>AQ005497-10-0079</t>
  </si>
  <si>
    <t>AQ005497-LT-0080</t>
  </si>
  <si>
    <t>AQ006417-08-0742</t>
  </si>
  <si>
    <t>701 S STATE COLLEGE BLVD</t>
  </si>
  <si>
    <t>11/30/2006</t>
  </si>
  <si>
    <t>AQ006417-09-0743</t>
  </si>
  <si>
    <t>AQ006417-10-0744</t>
  </si>
  <si>
    <t>AQ006417-11-0745</t>
  </si>
  <si>
    <t>AQ006417-12-0746</t>
  </si>
  <si>
    <t>AQ006417-LT-0747</t>
  </si>
  <si>
    <t>AQ005287-08-0029</t>
  </si>
  <si>
    <t>1761 CENTINELA AVE</t>
  </si>
  <si>
    <t>INGLEWOOD</t>
  </si>
  <si>
    <t>AQ005287-09-0030</t>
  </si>
  <si>
    <t>AQ005287-10-0031</t>
  </si>
  <si>
    <t>AQ005287-LT-0032</t>
  </si>
  <si>
    <t>AQ006254-10-0677</t>
  </si>
  <si>
    <t>9/20/2006</t>
  </si>
  <si>
    <t>AQ006254-LT-0678</t>
  </si>
  <si>
    <t>AQ006039-08-0297</t>
  </si>
  <si>
    <t>ARCO FAC #00196 - IBR INC</t>
  </si>
  <si>
    <t>P O BOX 6038, ENV HEALTH &amp; SAFETY</t>
  </si>
  <si>
    <t>2/15/2006</t>
  </si>
  <si>
    <t>AQ006039-09-0298</t>
  </si>
  <si>
    <t>AQ006039-10-0299</t>
  </si>
  <si>
    <t>AQ006039-11-0300</t>
  </si>
  <si>
    <t>AQ006039-12-0301</t>
  </si>
  <si>
    <t>AQ006039-LT-0302</t>
  </si>
  <si>
    <t>AQ006203-08-0371</t>
  </si>
  <si>
    <t>5/31/2006</t>
  </si>
  <si>
    <t>AQ006203-09-0372</t>
  </si>
  <si>
    <t>AQ006203-10-0373</t>
  </si>
  <si>
    <t>AQ006203-11-0375</t>
  </si>
  <si>
    <t>AQ006203-12-0376</t>
  </si>
  <si>
    <t>AQ006203-LT-0377</t>
  </si>
  <si>
    <t>AQ005547-08-0141</t>
  </si>
  <si>
    <t>6/2/2005</t>
  </si>
  <si>
    <t>AQ005547-09-0142</t>
  </si>
  <si>
    <t>AQ005547-10-0143</t>
  </si>
  <si>
    <t>AQ005547-LT-0144</t>
  </si>
  <si>
    <t>AQ006416-08-0803</t>
  </si>
  <si>
    <t>1/17/2007</t>
  </si>
  <si>
    <t>AQ006416-09-0804</t>
  </si>
  <si>
    <t>AQ006416-10-0805</t>
  </si>
  <si>
    <t>AQ006416-11-0806</t>
  </si>
  <si>
    <t>AQ006416-12-0807</t>
  </si>
  <si>
    <t>AQ006416-LT-0808</t>
  </si>
  <si>
    <t>AQ006091-10-0343</t>
  </si>
  <si>
    <t>3/30/2006</t>
  </si>
  <si>
    <t>AQ006091-LT-0344</t>
  </si>
  <si>
    <t>AQ005548-08-0148</t>
  </si>
  <si>
    <t>7/12/2005</t>
  </si>
  <si>
    <t>AQ005548-09-0149</t>
  </si>
  <si>
    <t>AQ005548-10-0150</t>
  </si>
  <si>
    <t>AQ005548-LT-0151</t>
  </si>
  <si>
    <t xml:space="preserve">9400 E FLAIR DR                                                                        </t>
  </si>
  <si>
    <t>AQ003156</t>
  </si>
  <si>
    <t>AQ006553</t>
  </si>
  <si>
    <t xml:space="preserve">AERA ENERGY LLC                         </t>
  </si>
  <si>
    <t>FAC ID</t>
  </si>
  <si>
    <t>ERC NBR</t>
  </si>
  <si>
    <t>COMPANY NAME</t>
  </si>
  <si>
    <t>ADDRESS</t>
  </si>
  <si>
    <t>ZIP</t>
  </si>
  <si>
    <t>EMITTENT</t>
  </si>
  <si>
    <t>AMOUNT</t>
  </si>
  <si>
    <t>COASTAL/INLAND</t>
  </si>
  <si>
    <t>ISSUED</t>
  </si>
  <si>
    <t>PURCHASE PRICE</t>
  </si>
  <si>
    <t>LIST OF ACTIVE SCAQMD EMISSION REDUCTION CREDITS (ERCs) - JUNE 2008</t>
  </si>
  <si>
    <t>LIST OF ACTIVE SCAQMD SHORT TERM EMISSION REDUCTION CREDITS (STERCs) - JUNE 2008</t>
  </si>
  <si>
    <t>AQ007561</t>
  </si>
  <si>
    <t>AQ007559</t>
  </si>
  <si>
    <t>AQ007565</t>
  </si>
  <si>
    <t>AQ007563</t>
  </si>
  <si>
    <t>AQ007725</t>
  </si>
  <si>
    <t>AQ006742</t>
  </si>
  <si>
    <t xml:space="preserve">UNIVAR USA INC.                         </t>
  </si>
  <si>
    <t xml:space="preserve">2600 S GARFIELD AVE                                                                    </t>
  </si>
  <si>
    <t xml:space="preserve">COMMERCE                 </t>
  </si>
  <si>
    <t>AQ004608</t>
  </si>
  <si>
    <t xml:space="preserve">BERRY PETROLEUM COMPANY                 </t>
  </si>
  <si>
    <t xml:space="preserve">25121 N SIERRA HWY                                                                     </t>
  </si>
  <si>
    <t xml:space="preserve">SANTA CLARITA            </t>
  </si>
  <si>
    <t>AQ004610</t>
  </si>
  <si>
    <t>AQ004612</t>
  </si>
  <si>
    <t>AQ005528</t>
  </si>
  <si>
    <t xml:space="preserve">PACIFIC PIPELINE SYSTEM LLC             </t>
  </si>
  <si>
    <t xml:space="preserve">5900  CHERRY AVE                                                                       </t>
  </si>
  <si>
    <t>AQ005157</t>
  </si>
  <si>
    <t>AQ005158</t>
  </si>
  <si>
    <t>AQ005160</t>
  </si>
  <si>
    <t>AQ005159</t>
  </si>
  <si>
    <t>AQ005161</t>
  </si>
  <si>
    <t>AQ005162</t>
  </si>
  <si>
    <t>AQ005164</t>
  </si>
  <si>
    <t>AQ005163</t>
  </si>
  <si>
    <t>AQ005165</t>
  </si>
  <si>
    <t>AQ005166</t>
  </si>
  <si>
    <t>AQ005349</t>
  </si>
  <si>
    <t>AQ005359</t>
  </si>
  <si>
    <t>AQ005360</t>
  </si>
  <si>
    <t>AQ005361</t>
  </si>
  <si>
    <t>AQ005362</t>
  </si>
  <si>
    <t>AQ005363</t>
  </si>
  <si>
    <t>AQ005364</t>
  </si>
  <si>
    <t>AQ005440</t>
  </si>
  <si>
    <t>AQ005445</t>
  </si>
  <si>
    <t>AQ005452</t>
  </si>
  <si>
    <t>AQ005453</t>
  </si>
  <si>
    <t>AQ005458</t>
  </si>
  <si>
    <t>AQ005527</t>
  </si>
  <si>
    <t>AQ006328</t>
  </si>
  <si>
    <t xml:space="preserve">MOUNTAINVIEW GENERATING STATION         </t>
  </si>
  <si>
    <t xml:space="preserve">2492 W SAN BERNARDINO AVE                                                              </t>
  </si>
  <si>
    <t xml:space="preserve">REDLANDS                 </t>
  </si>
  <si>
    <t>AQ004796</t>
  </si>
  <si>
    <t>AQ004797</t>
  </si>
  <si>
    <t>AQ005617</t>
  </si>
  <si>
    <t xml:space="preserve">AGED TIMBER CO                          </t>
  </si>
  <si>
    <t xml:space="preserve">12432  FOOTHILL BLVD                                                                   </t>
  </si>
  <si>
    <t>AQ005138</t>
  </si>
  <si>
    <t xml:space="preserve">GRAPHIC PRESS INC                       </t>
  </si>
  <si>
    <t xml:space="preserve">6100  MALT AVE                                                                         </t>
  </si>
  <si>
    <t>AQ005828</t>
  </si>
  <si>
    <t xml:space="preserve">INEOS  POLYPROPYLENE LLC                </t>
  </si>
  <si>
    <t xml:space="preserve">2384 E 223RD ST                                                                        </t>
  </si>
  <si>
    <t>AQ004651</t>
  </si>
  <si>
    <t xml:space="preserve">ULTRAMAR INC/MARINE TANK FARM           </t>
  </si>
  <si>
    <t xml:space="preserve">130 W A ST                                                                             </t>
  </si>
  <si>
    <t>AQ004631</t>
  </si>
  <si>
    <t xml:space="preserve">ULTRAMAR, INC                           </t>
  </si>
  <si>
    <t xml:space="preserve">1220 N ALAMEDA ST                                                                      </t>
  </si>
  <si>
    <t>AQ004633</t>
  </si>
  <si>
    <t>AQ004635</t>
  </si>
  <si>
    <t>AQ004637</t>
  </si>
  <si>
    <t>AQ004639</t>
  </si>
  <si>
    <t>AQ004641</t>
  </si>
  <si>
    <t>AQ004643</t>
  </si>
  <si>
    <t>AQ004647</t>
  </si>
  <si>
    <t>AQ004649</t>
  </si>
  <si>
    <t>AQ004650</t>
  </si>
  <si>
    <t>AQ005637</t>
  </si>
  <si>
    <t xml:space="preserve">WOODWORK CREATIONS                      </t>
  </si>
  <si>
    <t xml:space="preserve">134  MALBERT ST                                                                        </t>
  </si>
  <si>
    <t>AQ004360</t>
  </si>
  <si>
    <t xml:space="preserve">PALM SPRINGS OIL COMPANY                </t>
  </si>
  <si>
    <t xml:space="preserve">7511 E ROSECRANS AVE                                                                   </t>
  </si>
  <si>
    <t xml:space="preserve">PARAMOUNT                </t>
  </si>
  <si>
    <t>AQ005068</t>
  </si>
  <si>
    <t>BURBANK CITY,BURBANK WATER &amp; POWER,SCPPA</t>
  </si>
  <si>
    <t xml:space="preserve">164 W MAGNOLIA BLVD                                                                    </t>
  </si>
  <si>
    <t>AQ003333</t>
  </si>
  <si>
    <t xml:space="preserve">NRG POWER MARKETING, INC.               </t>
  </si>
  <si>
    <t>AQ003336</t>
  </si>
  <si>
    <t>AQ003352</t>
  </si>
  <si>
    <t>AQ003462</t>
  </si>
  <si>
    <t>AQ003550</t>
  </si>
  <si>
    <t>AQ003568</t>
  </si>
  <si>
    <t>AQ006547</t>
  </si>
  <si>
    <t>AQ006559</t>
  </si>
  <si>
    <t>AQ006561</t>
  </si>
  <si>
    <t>AQ004145</t>
  </si>
  <si>
    <t>AQ004322</t>
  </si>
  <si>
    <t>AQ004323</t>
  </si>
  <si>
    <t>AQ004326</t>
  </si>
  <si>
    <t>AQ004686</t>
  </si>
  <si>
    <t>AQ007393</t>
  </si>
  <si>
    <t>AQ004959</t>
  </si>
  <si>
    <t xml:space="preserve">WORLD OIL MARKETING CO #102             </t>
  </si>
  <si>
    <t xml:space="preserve">2002  DEL AMO BLVD                                                                     </t>
  </si>
  <si>
    <t>AQ004960</t>
  </si>
  <si>
    <t>AQ004961</t>
  </si>
  <si>
    <t>AQ004965</t>
  </si>
  <si>
    <t>AQ005901</t>
  </si>
  <si>
    <t xml:space="preserve">THUMS LONG BEACH CO                     </t>
  </si>
  <si>
    <t xml:space="preserve">1411  PIER D ST                                                                        </t>
  </si>
  <si>
    <t>AQ006207</t>
  </si>
  <si>
    <t xml:space="preserve">MINKA-LAVERY/AMBIENCE LIGHTING          </t>
  </si>
  <si>
    <t xml:space="preserve">2640  DEL AMO BLVD                                                                     </t>
  </si>
  <si>
    <t>AQ005809</t>
  </si>
  <si>
    <t xml:space="preserve">INLAND EMPIRE ENERGY CENTER, LLC        </t>
  </si>
  <si>
    <t xml:space="preserve">26226  ANTELOPE RD                                                                     </t>
  </si>
  <si>
    <t>AQ005811</t>
  </si>
  <si>
    <t>AQ005142</t>
  </si>
  <si>
    <t xml:space="preserve">CORAL ENERGY RESOURCES, LP              </t>
  </si>
  <si>
    <t>AQ005936</t>
  </si>
  <si>
    <t xml:space="preserve">BP WEST COAST PROD.LLC BP CARSON REF.   </t>
  </si>
  <si>
    <t xml:space="preserve">2350 E 223RD ST                                                                        </t>
  </si>
  <si>
    <t>AQ006436</t>
  </si>
  <si>
    <t>AQ006438</t>
  </si>
  <si>
    <t>AQ006437</t>
  </si>
  <si>
    <t>AQ006439</t>
  </si>
  <si>
    <t>AQ004891</t>
  </si>
  <si>
    <t>AQ004892</t>
  </si>
  <si>
    <t>AQ004893</t>
  </si>
  <si>
    <t>AQ004894</t>
  </si>
  <si>
    <t>AQ004908</t>
  </si>
  <si>
    <t>AQ004907</t>
  </si>
  <si>
    <t>AQ004910</t>
  </si>
  <si>
    <t>AQ004909</t>
  </si>
  <si>
    <t>AQ004911</t>
  </si>
  <si>
    <t>AQ007588</t>
  </si>
  <si>
    <t>AQ005482</t>
  </si>
  <si>
    <t xml:space="preserve">MODEM GRAPHICS, INC                     </t>
  </si>
  <si>
    <t xml:space="preserve">18600 E SAN JOSE AVE                                                                   </t>
  </si>
  <si>
    <t>AQ006208</t>
  </si>
  <si>
    <t xml:space="preserve">WEYERHAEUSER COMPANY                    </t>
  </si>
  <si>
    <t xml:space="preserve">19615 S SUSANA RD                                                                      </t>
  </si>
  <si>
    <t>AQ005427</t>
  </si>
  <si>
    <t>ARCO FAC #05996, BP WEST COAST PRODS LLC</t>
  </si>
  <si>
    <t xml:space="preserve">11768  FOOTHILL BLVD                                                                   </t>
  </si>
  <si>
    <t>AQ005778</t>
  </si>
  <si>
    <t xml:space="preserve">COMMANDER NAVY REGION SOUTHWEST         </t>
  </si>
  <si>
    <t>AQ006317</t>
  </si>
  <si>
    <t>AQ004621</t>
  </si>
  <si>
    <t>AQ005473</t>
  </si>
  <si>
    <t>AQ005770</t>
  </si>
  <si>
    <t xml:space="preserve">PLAINS EXPLORATION &amp; PRODUCTION CO, LP  </t>
  </si>
  <si>
    <t xml:space="preserve">5640 S FAIRFAX AVE                                                                     </t>
  </si>
  <si>
    <t>AQ006493</t>
  </si>
  <si>
    <t>AQ006503</t>
  </si>
  <si>
    <t>AQ005084</t>
  </si>
  <si>
    <t>AQ005118</t>
  </si>
  <si>
    <t>AQ005119</t>
  </si>
  <si>
    <t>AQ005120</t>
  </si>
  <si>
    <t>AQ005121</t>
  </si>
  <si>
    <t>AQ005126</t>
  </si>
  <si>
    <t>AQ005327</t>
  </si>
  <si>
    <t xml:space="preserve">NESTLE PREPARED FOODS CO                </t>
  </si>
  <si>
    <t xml:space="preserve">9601  CANOGA AVE                                                                       </t>
  </si>
  <si>
    <t>AQ004539</t>
  </si>
  <si>
    <t xml:space="preserve">BP WEST COAST PRODUCTS LLC              </t>
  </si>
  <si>
    <t xml:space="preserve">4  CENTERPOINTE DR                                                                     </t>
  </si>
  <si>
    <t xml:space="preserve">LA PALMA                 </t>
  </si>
  <si>
    <t>AQ004542</t>
  </si>
  <si>
    <t>AQ004541</t>
  </si>
  <si>
    <t>AQ004545</t>
  </si>
  <si>
    <t>AQ004544</t>
  </si>
  <si>
    <t>AQ005776</t>
  </si>
  <si>
    <t xml:space="preserve">TRAVIS AMERICAN                         </t>
  </si>
  <si>
    <t xml:space="preserve">15651  MOSHER AVE                                                                      </t>
  </si>
  <si>
    <t xml:space="preserve">TUSTIN                   </t>
  </si>
  <si>
    <t>AQ005058</t>
  </si>
  <si>
    <t>CITY</t>
  </si>
  <si>
    <t>AQ003184</t>
  </si>
  <si>
    <t xml:space="preserve">FRITO-LAY NORTH AMERICA, INC.           </t>
  </si>
  <si>
    <t xml:space="preserve">9535  ARCHIBALD AVE                                                                    </t>
  </si>
  <si>
    <t xml:space="preserve">RANCHO CUCAMONGA         </t>
  </si>
  <si>
    <t>AQ002251</t>
  </si>
  <si>
    <t>AQ001317</t>
  </si>
  <si>
    <t>AQ000182</t>
  </si>
  <si>
    <t xml:space="preserve">FIBERITE, INC.                          </t>
  </si>
  <si>
    <t xml:space="preserve">645-691 N CYPRESS                                                                      </t>
  </si>
  <si>
    <t xml:space="preserve">ORANGE                   </t>
  </si>
  <si>
    <t>AQ003510</t>
  </si>
  <si>
    <t xml:space="preserve">TRW INC                                 </t>
  </si>
  <si>
    <t xml:space="preserve">33000  AVENIDA PICO  (CTS)                                                             </t>
  </si>
  <si>
    <t xml:space="preserve">SAN CLEMENTE             </t>
  </si>
  <si>
    <t>AQ003709</t>
  </si>
  <si>
    <t xml:space="preserve">H. P. METAL FINISHING CO                </t>
  </si>
  <si>
    <t xml:space="preserve">5954  MAYWOOD AVE                                                                      </t>
  </si>
  <si>
    <t xml:space="preserve">HUNTINGTON PARK          </t>
  </si>
  <si>
    <t>AQ003886</t>
  </si>
  <si>
    <t xml:space="preserve">TEXACO INC, P.C.P.L.                    </t>
  </si>
  <si>
    <t xml:space="preserve">17292  GOTHARD ST                                                                      </t>
  </si>
  <si>
    <t xml:space="preserve">HUNTINGTON BEACH         </t>
  </si>
  <si>
    <t>AQ003198</t>
  </si>
  <si>
    <t xml:space="preserve">ROYAL RUBBER &amp; MFG CO                   </t>
  </si>
  <si>
    <t xml:space="preserve">5951 E FIRESTONE BLVD                                                                  </t>
  </si>
  <si>
    <t xml:space="preserve">SOUTH GATE               </t>
  </si>
  <si>
    <t>AQ001333</t>
  </si>
  <si>
    <t xml:space="preserve">TEXACO EXPLORATION AND PRODUCTION, INC. </t>
  </si>
  <si>
    <t xml:space="preserve">  BUENA                                                                                </t>
  </si>
  <si>
    <t xml:space="preserve">PLACENTIA                </t>
  </si>
  <si>
    <t>AQ006290</t>
  </si>
  <si>
    <t xml:space="preserve">G B MFG INC/CALIF ACRYLIC, DBA CAL SPAS </t>
  </si>
  <si>
    <t xml:space="preserve">1462 &amp; 1481E NINTH ST                                                                  </t>
  </si>
  <si>
    <t xml:space="preserve">POMONA                   </t>
  </si>
  <si>
    <t>AQ000022</t>
  </si>
  <si>
    <t xml:space="preserve">BLUE DAISY CEMENT PROD. INC             </t>
  </si>
  <si>
    <t xml:space="preserve">306  &amp; 314 E COMPTON BLVD                                                              </t>
  </si>
  <si>
    <t xml:space="preserve">GARDENA                  </t>
  </si>
  <si>
    <t>AQ006599</t>
  </si>
  <si>
    <t xml:space="preserve">3M DRUG DELIVERY SYSTEMS                </t>
  </si>
  <si>
    <t xml:space="preserve">19901  NORDHOFF ST                                                                     </t>
  </si>
  <si>
    <t xml:space="preserve">NORTHRIDGE               </t>
  </si>
  <si>
    <t>AQ004061</t>
  </si>
  <si>
    <t>BARRY CONTROLS                    093399</t>
  </si>
  <si>
    <t xml:space="preserve">2323  VALLEY ST                                                                        </t>
  </si>
  <si>
    <t xml:space="preserve">BURBANK                  </t>
  </si>
  <si>
    <t>AQ006271</t>
  </si>
  <si>
    <t xml:space="preserve">SO CAL EDISON CO UNIT NO. 1             </t>
  </si>
  <si>
    <t xml:space="preserve">2500 E VICTORIA ST                                                                     </t>
  </si>
  <si>
    <t xml:space="preserve">COMPTON                  </t>
  </si>
  <si>
    <t>AQ000215</t>
  </si>
  <si>
    <t xml:space="preserve">THOROCK METALS COMPANY INC              </t>
  </si>
  <si>
    <t xml:space="preserve">431 E WEBER AVE                                                                        </t>
  </si>
  <si>
    <t>AQ003818</t>
  </si>
  <si>
    <t xml:space="preserve">HILLCREST BEVERLY OIL CORP              </t>
  </si>
  <si>
    <t xml:space="preserve">9996 W PICO BLVD                                                                       </t>
  </si>
  <si>
    <t xml:space="preserve">WEST LOS ANGELES         </t>
  </si>
  <si>
    <t>AQ001418</t>
  </si>
  <si>
    <t xml:space="preserve">BEHR PROCESS CORP                       </t>
  </si>
  <si>
    <t xml:space="preserve">1603 W ALTON AVE                                                                       </t>
  </si>
  <si>
    <t xml:space="preserve">SANTA ANA                </t>
  </si>
  <si>
    <t>AQ004153</t>
  </si>
  <si>
    <t xml:space="preserve">AIR PROD &amp; CHEM INC                     </t>
  </si>
  <si>
    <t xml:space="preserve">23300 S ALAMEDA ST                                                                     </t>
  </si>
  <si>
    <t xml:space="preserve">CARSON                   </t>
  </si>
  <si>
    <t>AQ000004</t>
  </si>
  <si>
    <t xml:space="preserve">CHEVRON U.S.A. INC, DAMERON FEE         </t>
  </si>
  <si>
    <t xml:space="preserve">  BEACH/MEMPHIS                                                                        </t>
  </si>
  <si>
    <t>AQ005947</t>
  </si>
  <si>
    <t xml:space="preserve">ALL AMERICAN ASPHALT, UNIT NO.01        </t>
  </si>
  <si>
    <t xml:space="preserve">1776  ALL AMERICAN WAY                                                                 </t>
  </si>
  <si>
    <t xml:space="preserve">CORONA                   </t>
  </si>
  <si>
    <t>AQ007043</t>
  </si>
  <si>
    <t xml:space="preserve">DART CONTAINER CORP OF CALIFORNIA       </t>
  </si>
  <si>
    <t xml:space="preserve">150 S MAPLE ST                                                                         </t>
  </si>
  <si>
    <t>AQ000810</t>
  </si>
  <si>
    <t xml:space="preserve">LOCKHEED ADVANCED DEVELOPMENT CO        </t>
  </si>
  <si>
    <t xml:space="preserve">1705  VICTORY  B 180/111   112   1064                                                  </t>
  </si>
  <si>
    <t>AQ000809</t>
  </si>
  <si>
    <t>AQ000268</t>
  </si>
  <si>
    <t xml:space="preserve">JAN-KENS ENAMELING CO INC               </t>
  </si>
  <si>
    <t xml:space="preserve">715 E CYPRESS AVE                                                                      </t>
  </si>
  <si>
    <t xml:space="preserve">MONROVIA                 </t>
  </si>
  <si>
    <t>AQ003724</t>
  </si>
  <si>
    <t xml:space="preserve">TABC, INC                               </t>
  </si>
  <si>
    <t xml:space="preserve">6375  PARAMOUNT BLVD                                                                   </t>
  </si>
  <si>
    <t xml:space="preserve">LONG BEACH               </t>
  </si>
  <si>
    <t>AQ001928</t>
  </si>
  <si>
    <t>AQ005213</t>
  </si>
  <si>
    <t>AQ002481</t>
  </si>
  <si>
    <t xml:space="preserve">DAMERON ALLOY FOUNDRIES INC             </t>
  </si>
  <si>
    <t xml:space="preserve">927 S SANTA FE AVE                                                                     </t>
  </si>
  <si>
    <t>AQ005022</t>
  </si>
  <si>
    <t xml:space="preserve">SAN DIEGO GAS &amp; ELECTRIC                </t>
  </si>
  <si>
    <t xml:space="preserve">14601  VIRGINIA ST                                                                     </t>
  </si>
  <si>
    <t xml:space="preserve">MORENO VALLEY            </t>
  </si>
  <si>
    <t>AQ000073</t>
  </si>
  <si>
    <t xml:space="preserve">AUDIO MAGNETICS CORP                    </t>
  </si>
  <si>
    <t xml:space="preserve">2606  MICHELSON DR                                                                     </t>
  </si>
  <si>
    <t xml:space="preserve">IRVINE                   </t>
  </si>
  <si>
    <t>AQ001281</t>
  </si>
  <si>
    <t xml:space="preserve">SO CAL EDISON CO                        </t>
  </si>
  <si>
    <t xml:space="preserve">1  PEBBLY BEACH RD                                                                     </t>
  </si>
  <si>
    <t xml:space="preserve">AVALON                   </t>
  </si>
  <si>
    <t>AQ001254</t>
  </si>
  <si>
    <t>AQ001251</t>
  </si>
  <si>
    <t>AQ001278</t>
  </si>
  <si>
    <t>AQ001284</t>
  </si>
  <si>
    <t>AQ001298</t>
  </si>
  <si>
    <t>AQ001293</t>
  </si>
  <si>
    <t>AQ001303</t>
  </si>
  <si>
    <t>AQ001294</t>
  </si>
  <si>
    <t>AQ001306</t>
  </si>
  <si>
    <t>AQ001237</t>
  </si>
  <si>
    <t>AQ001232</t>
  </si>
  <si>
    <t>AQ001193</t>
  </si>
  <si>
    <t>AQ001228</t>
  </si>
  <si>
    <t>AQ001227</t>
  </si>
  <si>
    <t>AQ001218</t>
  </si>
  <si>
    <t>AQ000069</t>
  </si>
  <si>
    <t xml:space="preserve">LIGHTOLEIR                              </t>
  </si>
  <si>
    <t xml:space="preserve">13100  MARLAY AVE                                                                      </t>
  </si>
  <si>
    <t xml:space="preserve">FONTANA                  </t>
  </si>
  <si>
    <t>AQ000070</t>
  </si>
  <si>
    <t>AQ000169</t>
  </si>
  <si>
    <t xml:space="preserve">VIRCO MFG CORP                          </t>
  </si>
  <si>
    <t xml:space="preserve">15134 S VERMONT                                                                        </t>
  </si>
  <si>
    <t xml:space="preserve">LOS ANGELES              </t>
  </si>
  <si>
    <t>AQ000045</t>
  </si>
  <si>
    <t xml:space="preserve">SOUTH BAY PETR CO                       </t>
  </si>
  <si>
    <t xml:space="preserve">5899 W IMPERIAL HWY                                                                    </t>
  </si>
  <si>
    <t>AQ007675</t>
  </si>
  <si>
    <t xml:space="preserve">KINDER MORGAN LIQUIDS TERMINALS LLC     </t>
  </si>
  <si>
    <t xml:space="preserve">2000 E SEPULVEDA BLVD                                                                  </t>
  </si>
  <si>
    <t>AQ000055</t>
  </si>
  <si>
    <t xml:space="preserve">MAGIC CHEF, DIV MAGIC CHEF INC          </t>
  </si>
  <si>
    <t xml:space="preserve">245 N VINELAND AVE                                                                     </t>
  </si>
  <si>
    <t xml:space="preserve">CITY OF INDUSTRY         </t>
  </si>
  <si>
    <t>AQ007768</t>
  </si>
  <si>
    <t xml:space="preserve">HITCO CARBON COMPOSITES INC             </t>
  </si>
  <si>
    <t xml:space="preserve">1600 W 135TH ST                                                                        </t>
  </si>
  <si>
    <t>AQ000038</t>
  </si>
  <si>
    <t xml:space="preserve">US GOVT, MARINE CORPS, CAMP PENDLETON   </t>
  </si>
  <si>
    <t>AQ000284</t>
  </si>
  <si>
    <t xml:space="preserve">AMERICAN BROADCASTING CO                </t>
  </si>
  <si>
    <t xml:space="preserve">4151  PROSPECT AVE                                                                     </t>
  </si>
  <si>
    <t>AQ000219</t>
  </si>
  <si>
    <t xml:space="preserve">MONIER LIFETILE                         </t>
  </si>
  <si>
    <t xml:space="preserve">3511 N RIVERSIDE AVE                                                                   </t>
  </si>
  <si>
    <t xml:space="preserve">RIALTO                   </t>
  </si>
  <si>
    <t>AQ000220</t>
  </si>
  <si>
    <t>AQ000670</t>
  </si>
  <si>
    <t xml:space="preserve">BARKEN'S HARDCHROME INC                 </t>
  </si>
  <si>
    <t xml:space="preserve">239 E GREENLEAF BLVD                                                                   </t>
  </si>
  <si>
    <t>AQ000334</t>
  </si>
  <si>
    <t xml:space="preserve">V &amp; M PLATING CO                        </t>
  </si>
  <si>
    <t xml:space="preserve">6454  FOOTHILL BLVD                                                                    </t>
  </si>
  <si>
    <t xml:space="preserve">TUJUNGA                  </t>
  </si>
  <si>
    <t>AQ006169</t>
  </si>
  <si>
    <t xml:space="preserve">SAM'S CLUB #6615                        </t>
  </si>
  <si>
    <t xml:space="preserve">9940  WARNER AVE                                                                       </t>
  </si>
  <si>
    <t>AQ006597</t>
  </si>
  <si>
    <t xml:space="preserve">PACIFIC TERMINALS LLC                   </t>
  </si>
  <si>
    <t xml:space="preserve">1007 E LOMITA BLVD                                                                     </t>
  </si>
  <si>
    <t>AQ006539</t>
  </si>
  <si>
    <t xml:space="preserve">301 S VISTA DEL MAR                                                                    </t>
  </si>
  <si>
    <t>AQ005329</t>
  </si>
  <si>
    <t>VOPAK TERMINAL LONG BEACH INC,A DELAWARE</t>
  </si>
  <si>
    <t xml:space="preserve">3601  DOCK ST                                                                          </t>
  </si>
  <si>
    <t>AQ005765</t>
  </si>
  <si>
    <t xml:space="preserve">CITY OF RIVERSIDE PUBLIC UTILITIES DEPT </t>
  </si>
  <si>
    <t xml:space="preserve">  JURUPA &amp; PAYTON AVE                                                                  </t>
  </si>
  <si>
    <t>AQ006413</t>
  </si>
  <si>
    <t xml:space="preserve">CALIFORNIA LNG PROJECT CORPORATION      </t>
  </si>
  <si>
    <t xml:space="preserve">800  PIER T AVE BERTH T126                                                             </t>
  </si>
  <si>
    <t>AQ007075</t>
  </si>
  <si>
    <t>AQ006621</t>
  </si>
  <si>
    <t xml:space="preserve">MILLER BREWERIES WEST LP                </t>
  </si>
  <si>
    <t>AQ005433</t>
  </si>
  <si>
    <t xml:space="preserve">CHINA TIMES PRINTING, INC               </t>
  </si>
  <si>
    <t xml:space="preserve">333 W MISSION RD                                                                       </t>
  </si>
  <si>
    <t xml:space="preserve">SAN GABRIEL              </t>
  </si>
  <si>
    <t>AQ005488</t>
  </si>
  <si>
    <t xml:space="preserve">EQUILON ENTERPRISES LLC                 </t>
  </si>
  <si>
    <t xml:space="preserve">3010 S BUNDY DR                                                                        </t>
  </si>
  <si>
    <t>AQ006096</t>
  </si>
  <si>
    <t xml:space="preserve">HEXION SPECIALTY CHEMICALS, INC.        </t>
  </si>
  <si>
    <t>AQ007413</t>
  </si>
  <si>
    <t>AQ005523</t>
  </si>
  <si>
    <t xml:space="preserve">4647  LAUREL CANYON                                                                    </t>
  </si>
  <si>
    <t>AQ005677</t>
  </si>
  <si>
    <t xml:space="preserve">101 E WHITTIER BLVD                                                                    </t>
  </si>
  <si>
    <t>AQ005609</t>
  </si>
  <si>
    <t xml:space="preserve">104 N SAN JACINTO                                                                      </t>
  </si>
  <si>
    <t>AQ007495</t>
  </si>
  <si>
    <t xml:space="preserve">IXO INC                                 </t>
  </si>
  <si>
    <t xml:space="preserve">2939  MARENGO AVE                                                                      </t>
  </si>
  <si>
    <t xml:space="preserve">ALTADENA                 </t>
  </si>
  <si>
    <t>AQ007511</t>
  </si>
  <si>
    <t>AQ007527</t>
  </si>
  <si>
    <t>AQ006474</t>
  </si>
  <si>
    <t xml:space="preserve">CANTOR FITZGERALD BROKERAGE, LP         </t>
  </si>
  <si>
    <t xml:space="preserve">27801  GOLDEN RIDGE LN                                                                 </t>
  </si>
  <si>
    <t xml:space="preserve">SAN JUAN CAPISTRANO      </t>
  </si>
  <si>
    <t>AQ007409</t>
  </si>
  <si>
    <t>AQ007643</t>
  </si>
  <si>
    <t>AQ007641</t>
  </si>
  <si>
    <t>AQ007645</t>
  </si>
  <si>
    <t>AQ007647</t>
  </si>
  <si>
    <t>AQ007649</t>
  </si>
  <si>
    <t>AQ007651</t>
  </si>
  <si>
    <t>AQ007653</t>
  </si>
  <si>
    <t>AQ007655</t>
  </si>
  <si>
    <t>AQ007659</t>
  </si>
  <si>
    <t>AQ007657</t>
  </si>
  <si>
    <t>AQ007661</t>
  </si>
  <si>
    <t>AQ007663</t>
  </si>
  <si>
    <t>AQ007669</t>
  </si>
  <si>
    <t>AQ007671</t>
  </si>
  <si>
    <t>AQ007685</t>
  </si>
  <si>
    <t>AQ007687</t>
  </si>
  <si>
    <t>AQ007689</t>
  </si>
  <si>
    <t>AQ007691</t>
  </si>
  <si>
    <t>AQ007693</t>
  </si>
  <si>
    <t>AQ007695</t>
  </si>
  <si>
    <t>AQ007697</t>
  </si>
  <si>
    <t>AQ006129</t>
  </si>
  <si>
    <t xml:space="preserve">PRATT &amp; WHITNEY ROCKETDYNE/RUBY ACQ ENT </t>
  </si>
  <si>
    <t xml:space="preserve">8900  DE SOTO AVE                                                                      </t>
  </si>
  <si>
    <t xml:space="preserve">CANOGA PARK              </t>
  </si>
  <si>
    <t>AQ006866</t>
  </si>
  <si>
    <t xml:space="preserve">GREENWOOD ENTERPRISES                   </t>
  </si>
  <si>
    <t>AQ006864</t>
  </si>
  <si>
    <t>AQ006868</t>
  </si>
  <si>
    <t>AQ006870</t>
  </si>
  <si>
    <t>AQ006872</t>
  </si>
  <si>
    <t>AQ006874</t>
  </si>
  <si>
    <t>AQ006876</t>
  </si>
  <si>
    <t>AQ005904</t>
  </si>
  <si>
    <t xml:space="preserve">SES TERMINAL LLC                        </t>
  </si>
  <si>
    <t xml:space="preserve">  PIER T, BERTH T126                                                                   </t>
  </si>
  <si>
    <t>AQ005903</t>
  </si>
  <si>
    <t>AQ005905</t>
  </si>
  <si>
    <t>AQ005983</t>
  </si>
  <si>
    <t>AQ006099</t>
  </si>
  <si>
    <t>AQ006324</t>
  </si>
  <si>
    <t>AQ006471</t>
  </si>
  <si>
    <t>AQ007069</t>
  </si>
  <si>
    <t>AQ005823</t>
  </si>
  <si>
    <t xml:space="preserve">PACIFIC ENERGY GROUP LLC                </t>
  </si>
  <si>
    <t>AQ005881</t>
  </si>
  <si>
    <t>AQ005878</t>
  </si>
  <si>
    <t>AQ005906</t>
  </si>
  <si>
    <t>AQ006006</t>
  </si>
  <si>
    <t>AQ006084</t>
  </si>
  <si>
    <t>AQ006085</t>
  </si>
  <si>
    <t>AQ006086</t>
  </si>
  <si>
    <t>AQ006138</t>
  </si>
  <si>
    <t>AQ006337</t>
  </si>
  <si>
    <t>AQ006424</t>
  </si>
  <si>
    <t>AQ006555</t>
  </si>
  <si>
    <t>AQ006586</t>
  </si>
  <si>
    <t>AQ006585</t>
  </si>
  <si>
    <t>AQ007057</t>
  </si>
  <si>
    <t>AQ006404</t>
  </si>
  <si>
    <t xml:space="preserve">WALNUT CREEK ENERGY PARK                </t>
  </si>
  <si>
    <t xml:space="preserve">911  BIXBY DR                                                                          </t>
  </si>
  <si>
    <t>AQ006419</t>
  </si>
  <si>
    <t>AQ006444</t>
  </si>
  <si>
    <t>AQ006453</t>
  </si>
  <si>
    <t>AQ006696</t>
  </si>
  <si>
    <t xml:space="preserve">PACIFIC LA MARINE TERMINAL LLC          </t>
  </si>
  <si>
    <t xml:space="preserve">  BERTH 408 PORT OF LOS ANGELES                                                        </t>
  </si>
  <si>
    <t>AQ006198</t>
  </si>
  <si>
    <t xml:space="preserve">COSTCO WHOLESALE CORPORATION # 638      </t>
  </si>
  <si>
    <t xml:space="preserve">  HIGHWAY 111 &amp; JEFFERSON ST                                                           </t>
  </si>
  <si>
    <t xml:space="preserve">LA QUINTA                </t>
  </si>
  <si>
    <t>AQ006425</t>
  </si>
  <si>
    <t>AQ006123</t>
  </si>
  <si>
    <t xml:space="preserve">COSTCO WHOLESALE CORPORATION # 627      </t>
  </si>
  <si>
    <t xml:space="preserve">16505   SIERRA LAKES PKY                                                               </t>
  </si>
  <si>
    <t>AQ006333</t>
  </si>
  <si>
    <t>AQ006376</t>
  </si>
  <si>
    <t xml:space="preserve">VERNON CITY, LIGHT &amp; POWER DEPARTMENT   </t>
  </si>
  <si>
    <t xml:space="preserve">3200  FRUITLAND AVE                                                                    </t>
  </si>
  <si>
    <t>AQ006399</t>
  </si>
  <si>
    <t>AQ006292</t>
  </si>
  <si>
    <t xml:space="preserve">GREY K ENVIRONMENTAL FUND, LP           </t>
  </si>
  <si>
    <t>AQ006715</t>
  </si>
  <si>
    <t>AQ006713</t>
  </si>
  <si>
    <t>AQ006800</t>
  </si>
  <si>
    <t>AQ006802</t>
  </si>
  <si>
    <t>AQ006806</t>
  </si>
  <si>
    <t>AQ006804</t>
  </si>
  <si>
    <t>AQ006810</t>
  </si>
  <si>
    <t>AQ006808</t>
  </si>
  <si>
    <t>AQ006812</t>
  </si>
  <si>
    <t>AQ007306</t>
  </si>
  <si>
    <t>AQ007298</t>
  </si>
  <si>
    <t>AQ007314</t>
  </si>
  <si>
    <t>AQ007310</t>
  </si>
  <si>
    <t>AQ007318</t>
  </si>
  <si>
    <t>AQ007322</t>
  </si>
  <si>
    <t>AQ007326</t>
  </si>
  <si>
    <t>AQ006310</t>
  </si>
  <si>
    <t xml:space="preserve">NATSOURCE MAC 77 LTD.                   </t>
  </si>
  <si>
    <t>AQ006311</t>
  </si>
  <si>
    <t>AQ006312</t>
  </si>
  <si>
    <t>AQ006463</t>
  </si>
  <si>
    <t>AQ006356</t>
  </si>
  <si>
    <t>CO</t>
  </si>
  <si>
    <t>NOX</t>
  </si>
  <si>
    <t xml:space="preserve">1/2 MI EAST OF LAKEVIEW/RAMONA                                                      </t>
  </si>
  <si>
    <t xml:space="preserve">NW CRNR ROMONA EXPWY/POTTER RD                                                       </t>
  </si>
  <si>
    <t xml:space="preserve">BRIDGE AND RAMONA EXPRESSWAY                                                         </t>
  </si>
  <si>
    <t xml:space="preserve">USMCB CAMP PENDLETON                                                                 </t>
  </si>
  <si>
    <t xml:space="preserve">EVERETT RESERVOIR/HWY 371                                                            </t>
  </si>
  <si>
    <t xml:space="preserve">MARVIN                                                                               </t>
  </si>
  <si>
    <t xml:space="preserve">ON RESERVIOR                                                                         </t>
  </si>
  <si>
    <t xml:space="preserve">1/4 MI E ALLESANDRO/MN/RAMONA                                                       </t>
  </si>
  <si>
    <t xml:space="preserve">HOME RESERVOIR/HWY 371                                                               </t>
  </si>
  <si>
    <t xml:space="preserve">LONG BEACH NAVAL SHIPYARD                                                            </t>
  </si>
  <si>
    <t xml:space="preserve">LINCOLN/MITCHEL RD                                                                   </t>
  </si>
  <si>
    <t xml:space="preserve">WILSHIRE &amp; SAWTELLE                                                                  </t>
  </si>
  <si>
    <t xml:space="preserve">PIER T, BERTH T126                                                                   </t>
  </si>
  <si>
    <t>AQ003171</t>
  </si>
  <si>
    <t xml:space="preserve">CHEVRON PRODUCTS CO.                    </t>
  </si>
  <si>
    <t xml:space="preserve">324 W EL SEGUNDO BLVD                                                                  </t>
  </si>
  <si>
    <t>AQ007898</t>
  </si>
  <si>
    <t>AQ006163</t>
  </si>
  <si>
    <t>AQ006186</t>
  </si>
  <si>
    <t>AQ006187</t>
  </si>
  <si>
    <t>AQ006450</t>
  </si>
  <si>
    <t>AQ006613</t>
  </si>
  <si>
    <t>AQ006655</t>
  </si>
  <si>
    <t>AQ007051</t>
  </si>
  <si>
    <t>AQ004940</t>
  </si>
  <si>
    <t>AQ007399</t>
  </si>
  <si>
    <t>AQ007401</t>
  </si>
  <si>
    <t>AQ007403</t>
  </si>
  <si>
    <t>AQ007774</t>
  </si>
  <si>
    <t>AQ007776</t>
  </si>
  <si>
    <t>AQ007778</t>
  </si>
  <si>
    <t>AQ005469</t>
  </si>
  <si>
    <t xml:space="preserve">DEMENNO/KERDOON                         </t>
  </si>
  <si>
    <t xml:space="preserve">2000 N ALAMEDA ST                                                                      </t>
  </si>
  <si>
    <t>AQ004986</t>
  </si>
  <si>
    <t xml:space="preserve">THE BOEING COMPANY - C17 PROGRAM        </t>
  </si>
  <si>
    <t xml:space="preserve">2401 E  WARDLOW RD                                                                     </t>
  </si>
  <si>
    <t>AQ005112</t>
  </si>
  <si>
    <t>AQ002165</t>
  </si>
  <si>
    <t xml:space="preserve">DOW CHEM U.S.A. (NSR USE)               </t>
  </si>
  <si>
    <t xml:space="preserve">305  HENRY FORD AVE                                                                    </t>
  </si>
  <si>
    <t>AQ003707</t>
  </si>
  <si>
    <t xml:space="preserve">305 S CRENSHAW BLVD                                                                    </t>
  </si>
  <si>
    <t>AQ005832</t>
  </si>
  <si>
    <t xml:space="preserve">5905  PARAMOUNT BLVD                                                                   </t>
  </si>
  <si>
    <t>AQ000623</t>
  </si>
  <si>
    <t>AQ000624</t>
  </si>
  <si>
    <t>AQ006153</t>
  </si>
  <si>
    <t>ARCO TERMINAL SERVICES CORP., TERMINAL 2</t>
  </si>
  <si>
    <t xml:space="preserve">1350  PIER B ST                                                                        </t>
  </si>
  <si>
    <t>AQ005486</t>
  </si>
  <si>
    <t xml:space="preserve">BOEING SATELLITE SYSTEMS INC            </t>
  </si>
  <si>
    <t xml:space="preserve">   IMPERIAL, MAPLE, NASH &amp; SELBY                                                       </t>
  </si>
  <si>
    <t>AQ005560</t>
  </si>
  <si>
    <t xml:space="preserve">LA CITY, DWP HAYNES GENERATING STATION  </t>
  </si>
  <si>
    <t xml:space="preserve">6801  2ND ST                                                                           </t>
  </si>
  <si>
    <t>AQ003637</t>
  </si>
  <si>
    <t>AQ004748</t>
  </si>
  <si>
    <t>AQ004756</t>
  </si>
  <si>
    <t>AQ004754</t>
  </si>
  <si>
    <t>AQ004499</t>
  </si>
  <si>
    <t xml:space="preserve">LA CITY, DWP SCATTERGOOD GENERATING STN </t>
  </si>
  <si>
    <t xml:space="preserve">12700  VISTA DEL MAR                                                                   </t>
  </si>
  <si>
    <t>AQ005686</t>
  </si>
  <si>
    <t xml:space="preserve">PETRO DIAMOND TERMINAL CO               </t>
  </si>
  <si>
    <t xml:space="preserve">1920  LUGGER BERTH 83 WAY                                                              </t>
  </si>
  <si>
    <t>AQ005816</t>
  </si>
  <si>
    <t>AQ006692</t>
  </si>
  <si>
    <t xml:space="preserve">LUNDAY-THAGARD COMPANY                  </t>
  </si>
  <si>
    <t xml:space="preserve">9301  GARFIELD AVE                                                                     </t>
  </si>
  <si>
    <t>AQ004978</t>
  </si>
  <si>
    <t>AQ005449</t>
  </si>
  <si>
    <t>AQ000512</t>
  </si>
  <si>
    <t xml:space="preserve">3M COMPANY                              </t>
  </si>
  <si>
    <t xml:space="preserve">18750  MINNESOTA RD                                                                    </t>
  </si>
  <si>
    <t>AQ006366</t>
  </si>
  <si>
    <t xml:space="preserve">EXXONMOBIL OIL CORPORATION              </t>
  </si>
  <si>
    <t xml:space="preserve">3700 W 190TH ST                                                                        </t>
  </si>
  <si>
    <t>AQ006607</t>
  </si>
  <si>
    <t>AQ002818</t>
  </si>
  <si>
    <t>AQ003918</t>
  </si>
  <si>
    <t xml:space="preserve">NEWHALL REF CO INC (EIS USE)            </t>
  </si>
  <si>
    <t xml:space="preserve">22674 N CLAMPIT RD                                                                     </t>
  </si>
  <si>
    <t>AQ006618</t>
  </si>
  <si>
    <t xml:space="preserve">ROHR,INC                                </t>
  </si>
  <si>
    <t xml:space="preserve">8200  ARLINGTON AVE                                                                    </t>
  </si>
  <si>
    <t>AQ001009</t>
  </si>
  <si>
    <t xml:space="preserve">2685  SEASIDE BLVD                                                                     </t>
  </si>
  <si>
    <t>AQ006668</t>
  </si>
  <si>
    <t xml:space="preserve">SFPP, L.P.                              </t>
  </si>
  <si>
    <t xml:space="preserve">2359  RIVERSIDE AVE                                                                    </t>
  </si>
  <si>
    <t>AQ006670</t>
  </si>
  <si>
    <t>AQ006686</t>
  </si>
  <si>
    <t>AQ006706</t>
  </si>
  <si>
    <t>AQ001581</t>
  </si>
  <si>
    <t xml:space="preserve">UNION OIL CO OF CAL (NSR USE ONLY)      </t>
  </si>
  <si>
    <t xml:space="preserve">1660 W ANAHEIM ST 1480 W ANA                                                           </t>
  </si>
  <si>
    <t>AQ001585</t>
  </si>
  <si>
    <t>AQ001586</t>
  </si>
  <si>
    <t>AQ001601</t>
  </si>
  <si>
    <t>AQ004338</t>
  </si>
  <si>
    <t>AQ004340</t>
  </si>
  <si>
    <t>AQ004342</t>
  </si>
  <si>
    <t>AQ001633</t>
  </si>
  <si>
    <t>AQ001634</t>
  </si>
  <si>
    <t>AQ001661</t>
  </si>
  <si>
    <t>AQ001662</t>
  </si>
  <si>
    <t>AQ001666</t>
  </si>
  <si>
    <t>AQ002194</t>
  </si>
  <si>
    <t>AQ007871</t>
  </si>
  <si>
    <t xml:space="preserve">US BORAX INC                            </t>
  </si>
  <si>
    <t xml:space="preserve">300  FALCON ST                                                                         </t>
  </si>
  <si>
    <t>AQ006121</t>
  </si>
  <si>
    <t>AQ003984</t>
  </si>
  <si>
    <t>US GOVT, AF DEPT, MARCH AIR RESERVE BASE</t>
  </si>
  <si>
    <t xml:space="preserve">  MARCH ARB                                                                            </t>
  </si>
  <si>
    <t>AQ002747</t>
  </si>
  <si>
    <t>AQ000957</t>
  </si>
  <si>
    <t xml:space="preserve">US GOVT, NAVY DEPT LB SHIPYARD          </t>
  </si>
  <si>
    <t xml:space="preserve">  LONG BEACH NAVAL SHIPYARD                                                            </t>
  </si>
  <si>
    <t>AQ000958</t>
  </si>
  <si>
    <t>AQ003469</t>
  </si>
  <si>
    <t xml:space="preserve">LA CITY, DWP HARBOR GENERATING STATION  </t>
  </si>
  <si>
    <t xml:space="preserve">161 N ISLAND AVE                                                                       </t>
  </si>
  <si>
    <t>AQ003470</t>
  </si>
  <si>
    <t>AQ003471</t>
  </si>
  <si>
    <t>AQ003649</t>
  </si>
  <si>
    <t>AQ003661</t>
  </si>
  <si>
    <t>AQ004369</t>
  </si>
  <si>
    <t>AQ005033</t>
  </si>
  <si>
    <t>AQ006650</t>
  </si>
  <si>
    <t xml:space="preserve">2619 E 37TH ST                                                                         </t>
  </si>
  <si>
    <t>AQ006464</t>
  </si>
  <si>
    <t xml:space="preserve">RIVERSIDE CEMENT CO (EIS USE)           </t>
  </si>
  <si>
    <t xml:space="preserve">1500  RUBIDOUX BLVD                                                                    </t>
  </si>
  <si>
    <t>AQ005556</t>
  </si>
  <si>
    <t xml:space="preserve">PARAMOUNT PETR CORP (EIS USE)           </t>
  </si>
  <si>
    <t xml:space="preserve">14700-08  DOWNEY AVE                                                                   </t>
  </si>
  <si>
    <t>AQ005599</t>
  </si>
  <si>
    <t>AQ005600</t>
  </si>
  <si>
    <t>AQ005632</t>
  </si>
  <si>
    <t>AQ005654</t>
  </si>
  <si>
    <t>AQ006703</t>
  </si>
  <si>
    <t>AQ004451</t>
  </si>
  <si>
    <t>AQ002229</t>
  </si>
  <si>
    <t>AQ005524</t>
  </si>
  <si>
    <t>AQ005525</t>
  </si>
  <si>
    <t>AQ000500</t>
  </si>
  <si>
    <t xml:space="preserve">AMF TIRE EQUIP, DIV AMF VOIT (EIS USE)  </t>
  </si>
  <si>
    <t xml:space="preserve">3715  SUNFLOWER AVE                                                                    </t>
  </si>
  <si>
    <t>AQ003673</t>
  </si>
  <si>
    <t xml:space="preserve">LA CITY, DWP VALLEY GENERATING STATION  </t>
  </si>
  <si>
    <t xml:space="preserve">11801  SHELDON ST                                                                      </t>
  </si>
  <si>
    <t xml:space="preserve">SUN VALLEY               </t>
  </si>
  <si>
    <t>AQ004396</t>
  </si>
  <si>
    <t>AQ005031</t>
  </si>
  <si>
    <t>AQ003130</t>
  </si>
  <si>
    <t xml:space="preserve">LA CO. SANITATION DIST                  </t>
  </si>
  <si>
    <t>AQ000525</t>
  </si>
  <si>
    <t>FAULT BLOCK III UNIT, WILMINGTON OIL FLD</t>
  </si>
  <si>
    <t>AQ005991</t>
  </si>
  <si>
    <t xml:space="preserve">EDGINGTON OIL COMPANY                   </t>
  </si>
  <si>
    <t xml:space="preserve">2400 E ARTESIA BLVD                                                                    </t>
  </si>
  <si>
    <t>AQ001034</t>
  </si>
  <si>
    <t>AQ001767</t>
  </si>
  <si>
    <t xml:space="preserve">INTL RECTIFIER CORP                     </t>
  </si>
  <si>
    <t xml:space="preserve">222-348  KANSAS &amp; 1521 GRAND AVE                                                       </t>
  </si>
  <si>
    <t>AQ003788</t>
  </si>
  <si>
    <t xml:space="preserve">CHEMOIL TERMINALS CORPORATION           </t>
  </si>
  <si>
    <t xml:space="preserve">2365 E SEPULVEDA BLVD                                                                  </t>
  </si>
  <si>
    <t>AQ006489</t>
  </si>
  <si>
    <t xml:space="preserve">SFPP, L.P.  (NSR USE)                   </t>
  </si>
  <si>
    <t xml:space="preserve">20410 S WILMINGTON AVE                                                                 </t>
  </si>
  <si>
    <t>AQ007677</t>
  </si>
  <si>
    <t xml:space="preserve">SFPP, L.P. (NSR USE ONLY)               </t>
  </si>
  <si>
    <t xml:space="preserve">1350 N MAIN ST                                                                         </t>
  </si>
  <si>
    <t>AQ001439</t>
  </si>
  <si>
    <t xml:space="preserve">UCLA                                    </t>
  </si>
  <si>
    <t xml:space="preserve">705  SO DR                                                                             </t>
  </si>
  <si>
    <t>AQ001440</t>
  </si>
  <si>
    <t>AQ001441</t>
  </si>
  <si>
    <t>AQ001442</t>
  </si>
  <si>
    <t>AQ001443</t>
  </si>
  <si>
    <t>AQ006999</t>
  </si>
  <si>
    <t xml:space="preserve">THUMS LONG BEACH                        </t>
  </si>
  <si>
    <t xml:space="preserve">1105  HARBOR SCENIC DR PIERS J1-J6                                                     </t>
  </si>
  <si>
    <t>AQ007719</t>
  </si>
  <si>
    <t xml:space="preserve">LA CITY, DEPT OF AIRPORT                </t>
  </si>
  <si>
    <t xml:space="preserve">275  CENTER WAY                                                                        </t>
  </si>
  <si>
    <t>AQ007873</t>
  </si>
  <si>
    <t xml:space="preserve">CONOCOPHILLIPS COMPANY                  </t>
  </si>
  <si>
    <t xml:space="preserve">1520 E SEPULVEDA BLVD                                                                  </t>
  </si>
  <si>
    <t>AQ002528</t>
  </si>
  <si>
    <t>AQ002530</t>
  </si>
  <si>
    <t>AQ003210</t>
  </si>
  <si>
    <t xml:space="preserve">1660 W ANAHEIM ST                                                                      </t>
  </si>
  <si>
    <t>AQ003970</t>
  </si>
  <si>
    <t>AQ002035</t>
  </si>
  <si>
    <t>AQ002036</t>
  </si>
  <si>
    <t>AQ007199</t>
  </si>
  <si>
    <t>AQ007201</t>
  </si>
  <si>
    <t>AQ007203</t>
  </si>
  <si>
    <t>AQ007205</t>
  </si>
  <si>
    <t>AQ007207</t>
  </si>
  <si>
    <t>AQ007116</t>
  </si>
  <si>
    <t xml:space="preserve">CONOCOPHILLIPS CO. L A TERMINAL         </t>
  </si>
  <si>
    <t xml:space="preserve">13500 S BROADWAY                                                                       </t>
  </si>
  <si>
    <t>AQ007866</t>
  </si>
  <si>
    <t xml:space="preserve">IPS CORP                                </t>
  </si>
  <si>
    <t xml:space="preserve">17109 S MAIN ST                                                                        </t>
  </si>
  <si>
    <t>AQ005959</t>
  </si>
  <si>
    <t xml:space="preserve">EQUILON ENTER. LLC, SHELL OIL PROD. US  </t>
  </si>
  <si>
    <t xml:space="preserve">20945 S WILMINGTON                                                                     </t>
  </si>
  <si>
    <t>AQ006212</t>
  </si>
  <si>
    <t>AQ006213</t>
  </si>
  <si>
    <t>AQ006266</t>
  </si>
  <si>
    <t xml:space="preserve">VALERO WILMINGTON ASPHALT PLANT         </t>
  </si>
  <si>
    <t xml:space="preserve">1651  ALAMEDA ST                                                                       </t>
  </si>
  <si>
    <t>AQ006377</t>
  </si>
  <si>
    <t>AQ006326</t>
  </si>
  <si>
    <t>BP WEST COAST PROD/ARCO VINVALE TERMINAL</t>
  </si>
  <si>
    <t xml:space="preserve">8601 S GARFIELD AVE                                                                    </t>
  </si>
  <si>
    <t>AQ004364</t>
  </si>
  <si>
    <t>AQ006167</t>
  </si>
  <si>
    <t xml:space="preserve">BP WEST COAST PROD.,ARCO COLTON         </t>
  </si>
  <si>
    <t xml:space="preserve">2395  RIVERSIDE AVE                                                                    </t>
  </si>
  <si>
    <t>AQ005520</t>
  </si>
  <si>
    <t>NORTHROP GRUMMAN SPACE &amp; MISSION SYSTEMS</t>
  </si>
  <si>
    <t xml:space="preserve">3301 1700 AVIATION &amp; ROSECRANS                                                         </t>
  </si>
  <si>
    <t xml:space="preserve">MANHATTAN BEACH          </t>
  </si>
  <si>
    <t>AQ004885</t>
  </si>
  <si>
    <t xml:space="preserve">1  SPACE  PARK  BLDGS. D1,3,4,M3,R1                                                    </t>
  </si>
  <si>
    <t xml:space="preserve">REDONDO BEACH            </t>
  </si>
  <si>
    <t>AQ006744</t>
  </si>
  <si>
    <t xml:space="preserve">692  STUDEBAKER RD                                                                     </t>
  </si>
  <si>
    <t>AQ006746</t>
  </si>
  <si>
    <t>AQ006010</t>
  </si>
  <si>
    <t>AQ006061</t>
  </si>
  <si>
    <t>AQ006143</t>
  </si>
  <si>
    <t>AQ006162</t>
  </si>
  <si>
    <t xml:space="preserve">PRATT &amp; WHITNEY ROCKETDYNE, INC.        </t>
  </si>
  <si>
    <t xml:space="preserve">6633  CANOGA AVE                                                                       </t>
  </si>
  <si>
    <t>AQ007211</t>
  </si>
  <si>
    <t xml:space="preserve">TESORO REFINING AND MARKETING CO        </t>
  </si>
  <si>
    <t>AQ007728</t>
  </si>
  <si>
    <t xml:space="preserve">601&amp;751 S VAIL AVE                                                                     </t>
  </si>
  <si>
    <t xml:space="preserve">MONTEBELLO               </t>
  </si>
  <si>
    <t>AQ000602</t>
  </si>
  <si>
    <t xml:space="preserve">LAS VIRGENES MUNICIPAL WATER DISTRICT   </t>
  </si>
  <si>
    <t xml:space="preserve">23915 W AGOURA RD                                                                      </t>
  </si>
  <si>
    <t xml:space="preserve">AGOURA HILLS             </t>
  </si>
  <si>
    <t>AQ000603</t>
  </si>
  <si>
    <t>AQ003212</t>
  </si>
  <si>
    <t xml:space="preserve">ARCO DLR, EDUARDO V BUNDANG             </t>
  </si>
  <si>
    <t xml:space="preserve">14614  DALEWOOD AVE                                                                    </t>
  </si>
  <si>
    <t xml:space="preserve">BALDWIN PARK             </t>
  </si>
  <si>
    <t>AQ004658</t>
  </si>
  <si>
    <t xml:space="preserve">ROYALWEVE CARPET MILLS INC              </t>
  </si>
  <si>
    <t xml:space="preserve">2310 E 52ND ST                                                                         </t>
  </si>
  <si>
    <t>AQ004657</t>
  </si>
  <si>
    <t>AQ004660</t>
  </si>
  <si>
    <t>AQ004659</t>
  </si>
  <si>
    <t>AQ003860</t>
  </si>
  <si>
    <t xml:space="preserve">ODYSSEY ENGINEERING, INC.               </t>
  </si>
  <si>
    <t xml:space="preserve">27820  FREMONT CT UNIT 1                                                               </t>
  </si>
  <si>
    <t>AQ001925</t>
  </si>
  <si>
    <t>TEXACO REFINING &amp; MARKETING INC     GNRL</t>
  </si>
  <si>
    <t xml:space="preserve">2101 E PACIFIC COAST HWY                                                               </t>
  </si>
  <si>
    <t>AQ002430</t>
  </si>
  <si>
    <t>AQ000196</t>
  </si>
  <si>
    <t xml:space="preserve">J &amp; L CUSTOM PLASTIC EXTRUSIONS INC     </t>
  </si>
  <si>
    <t xml:space="preserve">1532  SANTA ANITA AVE                                                                  </t>
  </si>
  <si>
    <t>AQ000855</t>
  </si>
  <si>
    <t xml:space="preserve">CROWN COACH INC                         </t>
  </si>
  <si>
    <t xml:space="preserve">13799  MONTE VISTA AVE                                                                 </t>
  </si>
  <si>
    <t>AQ000044</t>
  </si>
  <si>
    <t xml:space="preserve">INDUSTRIAL MANUFACTURING CO. LLC        </t>
  </si>
  <si>
    <t xml:space="preserve">4411  KATELLA AVE                                                                      </t>
  </si>
  <si>
    <t>AQ003992</t>
  </si>
  <si>
    <t xml:space="preserve">BFM ENERGY PRODUCTS CORP                </t>
  </si>
  <si>
    <t xml:space="preserve">2040 E DYER RD                                                                         </t>
  </si>
  <si>
    <t>AQ001421</t>
  </si>
  <si>
    <t xml:space="preserve">OR. CO., SANITATION DISTRICT NO.1       </t>
  </si>
  <si>
    <t>AQ001156</t>
  </si>
  <si>
    <t>AQ003914</t>
  </si>
  <si>
    <t xml:space="preserve">ARAMARK UNIFORM SERVICES                </t>
  </si>
  <si>
    <t xml:space="preserve">4422 4440E DUNHAM ST                                                                   </t>
  </si>
  <si>
    <t>AQ004558</t>
  </si>
  <si>
    <t xml:space="preserve">ARCO DLR                                </t>
  </si>
  <si>
    <t xml:space="preserve">5777  HOLLYWOOD BLVD                                                                   </t>
  </si>
  <si>
    <t>AQ001851</t>
  </si>
  <si>
    <t xml:space="preserve">JAMES HARDIE BUILDING PRODUCTS INC      </t>
  </si>
  <si>
    <t xml:space="preserve">10901  ELM AVE                                                                         </t>
  </si>
  <si>
    <t>AQ003898</t>
  </si>
  <si>
    <t xml:space="preserve">GOOD STUFF FOOD CO INC                  </t>
  </si>
  <si>
    <t xml:space="preserve">1801-183  BLAKE AVE                                                                    </t>
  </si>
  <si>
    <t>AQ004132</t>
  </si>
  <si>
    <t xml:space="preserve">ARCO DLR, VAHAN PAPAZIAN                </t>
  </si>
  <si>
    <t xml:space="preserve">3291 W FLORIDA                                                                         </t>
  </si>
  <si>
    <t xml:space="preserve">HEMET                    </t>
  </si>
  <si>
    <t>AQ000086</t>
  </si>
  <si>
    <t xml:space="preserve">K T INDUSTRIES INC                      </t>
  </si>
  <si>
    <t xml:space="preserve">3203  FLETCHER DR                                                                      </t>
  </si>
  <si>
    <t>AQ000858</t>
  </si>
  <si>
    <t xml:space="preserve">CONDI,A DIV.OF AMERICAN SEATING CO.     </t>
  </si>
  <si>
    <t xml:space="preserve">1965 E VISTA BELLA WAY                                                                 </t>
  </si>
  <si>
    <t>AQ000087</t>
  </si>
  <si>
    <t xml:space="preserve">BREA CANON OIL CO INC                   </t>
  </si>
  <si>
    <t xml:space="preserve">17001 E CARBON CANYON RD                                                               </t>
  </si>
  <si>
    <t>AQ004143</t>
  </si>
  <si>
    <t xml:space="preserve">ARCO DLR, R C SERVICE GAS STN #6176     </t>
  </si>
  <si>
    <t xml:space="preserve">1001 E AMAR RD                                                                         </t>
  </si>
  <si>
    <t xml:space="preserve">WEST COVINA              </t>
  </si>
  <si>
    <t>AQ001465</t>
  </si>
  <si>
    <t xml:space="preserve">PRO LITHOGRAPHICS, G. COON PRNTG        </t>
  </si>
  <si>
    <t xml:space="preserve">3000 W MAGNOLIA BLVD                                                                   </t>
  </si>
  <si>
    <t>AQ004304</t>
  </si>
  <si>
    <t xml:space="preserve">TIDELANDS OIL PRODUCTION COMPANY ETAL   </t>
  </si>
  <si>
    <t xml:space="preserve">552  PIER T AVE                                                                        </t>
  </si>
  <si>
    <t>AQ004302</t>
  </si>
  <si>
    <t>AQ004305</t>
  </si>
  <si>
    <t>AQ004139</t>
  </si>
  <si>
    <t xml:space="preserve">ARCO DLR/ARCO #5181, PSI #671           </t>
  </si>
  <si>
    <t xml:space="preserve">572 S MT VERNON AVE                                                                    </t>
  </si>
  <si>
    <t>AQ003892</t>
  </si>
  <si>
    <t xml:space="preserve">CREATIVE WEB SYS                        </t>
  </si>
  <si>
    <t xml:space="preserve">2029 E CASHDAN DR                                                                      </t>
  </si>
  <si>
    <t>AQ004863</t>
  </si>
  <si>
    <t xml:space="preserve">GULFSTREAM AEROSPACE CORP               </t>
  </si>
  <si>
    <t xml:space="preserve">4150  DONALD DOUGLAS DR                                                                </t>
  </si>
  <si>
    <t>AQ000504</t>
  </si>
  <si>
    <t xml:space="preserve">DAN COPP CRUSHING CORP.                 </t>
  </si>
  <si>
    <t xml:space="preserve">  VARIOUS LOCATIONS IN SCAQMD                                                          </t>
  </si>
  <si>
    <t>AQ003934</t>
  </si>
  <si>
    <t>COUNTY SANITATION DISTRICTS OF ORANGE CO</t>
  </si>
  <si>
    <t xml:space="preserve">2200 S YALE ST                                                                         </t>
  </si>
  <si>
    <t>AQ006340</t>
  </si>
  <si>
    <t xml:space="preserve">CAJOLEBEN, INC., GALASSO'S BAKERY, DBA  </t>
  </si>
  <si>
    <t xml:space="preserve">10820  SAN SEVAINE WAY                                                                 </t>
  </si>
  <si>
    <t>AQ003341</t>
  </si>
  <si>
    <t xml:space="preserve">3D SYSTEMS INC                          </t>
  </si>
  <si>
    <t xml:space="preserve">26081  AVENUE HALL                                                                     </t>
  </si>
  <si>
    <t>AQ000016</t>
  </si>
  <si>
    <t xml:space="preserve">BOSTIK INC                              </t>
  </si>
  <si>
    <t xml:space="preserve">500 W 17TH ST                                                                          </t>
  </si>
  <si>
    <t>AQ004791</t>
  </si>
  <si>
    <t xml:space="preserve">SARA LEE FRESH, INC                     </t>
  </si>
  <si>
    <t xml:space="preserve">5200 S ALAMEDA ST                                                                      </t>
  </si>
  <si>
    <t>AQ000023</t>
  </si>
  <si>
    <t xml:space="preserve">ACTION CRANE MAINTENANCE                </t>
  </si>
  <si>
    <t xml:space="preserve">13477  YORBA AVE                                                                       </t>
  </si>
  <si>
    <t>AQ004564</t>
  </si>
  <si>
    <t xml:space="preserve">LAXFUEL CORP UNIT NO.12                 </t>
  </si>
  <si>
    <t xml:space="preserve">9900  LAXFUEL RD                                                                       </t>
  </si>
  <si>
    <t>AQ000213</t>
  </si>
  <si>
    <t xml:space="preserve">PACIFIC ENERGY RESOURCES                </t>
  </si>
  <si>
    <t xml:space="preserve">1065 W PIER E ST                                                                       </t>
  </si>
  <si>
    <t>AQ000819</t>
  </si>
  <si>
    <t xml:space="preserve">LEWIS CLEANERS                          </t>
  </si>
  <si>
    <t xml:space="preserve">4945  WARNER AVE                                                                       </t>
  </si>
  <si>
    <t>AQ006133</t>
  </si>
  <si>
    <t xml:space="preserve">MISSION RUBBER CO                       </t>
  </si>
  <si>
    <t xml:space="preserve">1660  LEESON LN                                                                        </t>
  </si>
  <si>
    <t>AQ000180</t>
  </si>
  <si>
    <t xml:space="preserve">YONEKYU INTERNATIONAL CORP              </t>
  </si>
  <si>
    <t xml:space="preserve">3615 E VERNON AVE                                                                      </t>
  </si>
  <si>
    <t>AQ006460</t>
  </si>
  <si>
    <t>AQ004713</t>
  </si>
  <si>
    <t xml:space="preserve">RUDOLPH FOODS WEST INC                  </t>
  </si>
  <si>
    <t xml:space="preserve">1010 S SIERRA AVE                                                                      </t>
  </si>
  <si>
    <t>AQ001616</t>
  </si>
  <si>
    <t xml:space="preserve">HENRYS UNOCAL 76                        </t>
  </si>
  <si>
    <t xml:space="preserve">9972  BOLSA AVE                                                                        </t>
  </si>
  <si>
    <t xml:space="preserve">WESTMINSTER              </t>
  </si>
  <si>
    <t>AQ000198</t>
  </si>
  <si>
    <t xml:space="preserve">HARTMAN INDUSTRIES INC                  </t>
  </si>
  <si>
    <t xml:space="preserve">2424  PORTER ST                                                                        </t>
  </si>
  <si>
    <t>AQ006241</t>
  </si>
  <si>
    <t xml:space="preserve">COSTCO WHOLESALE CORPORATION # 437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</si>
</sst>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[$-409]dddd\,\ mmmm\ dd\,\ yyyy"/>
    <numFmt numFmtId="166" formatCode="&quot;$&quot;#,##0.0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2" borderId="3" xfId="0" applyNumberFormat="1" applyFont="1" applyFill="1" applyBorder="1" applyAlignment="1">
      <alignment horizontal="center"/>
    </xf>
    <xf numFmtId="8" fontId="7" fillId="0" borderId="0" xfId="0" applyNumberFormat="1" applyFont="1" applyBorder="1" applyAlignment="1">
      <alignment horizontal="left"/>
    </xf>
    <xf numFmtId="8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/>
    </xf>
    <xf numFmtId="6" fontId="4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8" fontId="7" fillId="0" borderId="0" xfId="0" applyNumberFormat="1" applyFont="1" applyFill="1" applyBorder="1" applyAlignment="1">
      <alignment horizontal="left"/>
    </xf>
    <xf numFmtId="8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/>
    </xf>
    <xf numFmtId="166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lles\Local%20Settings\Temporary%20Internet%20Files\OLK34\ERCActiveAsOfAugust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_erc_info_2008_8"/>
    </sheetNames>
    <sheetDataSet>
      <sheetData sheetId="0">
        <row r="2">
          <cell r="B2" t="str">
            <v>AQ003184</v>
          </cell>
        </row>
        <row r="3">
          <cell r="B3" t="str">
            <v>AQ002251</v>
          </cell>
        </row>
        <row r="4">
          <cell r="B4" t="str">
            <v>AQ001317</v>
          </cell>
        </row>
        <row r="5">
          <cell r="B5" t="str">
            <v>AQ000182</v>
          </cell>
        </row>
        <row r="6">
          <cell r="B6" t="str">
            <v>AQ003510</v>
          </cell>
        </row>
        <row r="7">
          <cell r="B7" t="str">
            <v>AQ003709</v>
          </cell>
        </row>
        <row r="8">
          <cell r="B8" t="str">
            <v>AQ003886</v>
          </cell>
        </row>
        <row r="9">
          <cell r="B9" t="str">
            <v>AQ003198</v>
          </cell>
        </row>
        <row r="10">
          <cell r="B10" t="str">
            <v>AQ001333</v>
          </cell>
        </row>
        <row r="11">
          <cell r="B11" t="str">
            <v>AQ006290</v>
          </cell>
        </row>
        <row r="12">
          <cell r="B12" t="str">
            <v>AQ000022</v>
          </cell>
        </row>
        <row r="13">
          <cell r="B13" t="str">
            <v>AQ006599</v>
          </cell>
        </row>
        <row r="14">
          <cell r="B14" t="str">
            <v>AQ004061</v>
          </cell>
        </row>
        <row r="15">
          <cell r="B15" t="str">
            <v>AQ006271</v>
          </cell>
        </row>
        <row r="16">
          <cell r="B16" t="str">
            <v>AQ000215</v>
          </cell>
        </row>
        <row r="17">
          <cell r="B17" t="str">
            <v>AQ003818</v>
          </cell>
        </row>
        <row r="18">
          <cell r="B18" t="str">
            <v>AQ001418</v>
          </cell>
        </row>
        <row r="19">
          <cell r="B19" t="str">
            <v>AQ004153</v>
          </cell>
        </row>
        <row r="20">
          <cell r="B20" t="str">
            <v>AQ000004</v>
          </cell>
        </row>
        <row r="21">
          <cell r="B21" t="str">
            <v>AQ005947</v>
          </cell>
        </row>
        <row r="22">
          <cell r="B22" t="str">
            <v>AQ007043</v>
          </cell>
        </row>
        <row r="23">
          <cell r="B23" t="str">
            <v>AQ000810</v>
          </cell>
        </row>
        <row r="24">
          <cell r="B24" t="str">
            <v>AQ000809</v>
          </cell>
        </row>
        <row r="25">
          <cell r="B25" t="str">
            <v>AQ000268</v>
          </cell>
        </row>
        <row r="26">
          <cell r="B26" t="str">
            <v>AQ003724</v>
          </cell>
        </row>
        <row r="27">
          <cell r="B27" t="str">
            <v>AQ001928</v>
          </cell>
        </row>
        <row r="28">
          <cell r="B28" t="str">
            <v>AQ005213</v>
          </cell>
        </row>
        <row r="29">
          <cell r="B29" t="str">
            <v>AQ002481</v>
          </cell>
        </row>
        <row r="30">
          <cell r="B30" t="str">
            <v>AQ005022</v>
          </cell>
        </row>
        <row r="31">
          <cell r="B31" t="str">
            <v>AQ000073</v>
          </cell>
        </row>
        <row r="32">
          <cell r="B32" t="str">
            <v>AQ001281</v>
          </cell>
        </row>
        <row r="33">
          <cell r="B33" t="str">
            <v>AQ001278</v>
          </cell>
        </row>
        <row r="34">
          <cell r="B34" t="str">
            <v>AQ001254</v>
          </cell>
        </row>
        <row r="35">
          <cell r="B35" t="str">
            <v>AQ001251</v>
          </cell>
        </row>
        <row r="36">
          <cell r="B36" t="str">
            <v>AQ001284</v>
          </cell>
        </row>
        <row r="37">
          <cell r="B37" t="str">
            <v>AQ001298</v>
          </cell>
        </row>
        <row r="38">
          <cell r="B38" t="str">
            <v>AQ001293</v>
          </cell>
        </row>
        <row r="39">
          <cell r="B39" t="str">
            <v>AQ001303</v>
          </cell>
        </row>
        <row r="40">
          <cell r="B40" t="str">
            <v>AQ001294</v>
          </cell>
        </row>
        <row r="41">
          <cell r="B41" t="str">
            <v>AQ001306</v>
          </cell>
        </row>
        <row r="42">
          <cell r="B42" t="str">
            <v>AQ001237</v>
          </cell>
        </row>
        <row r="43">
          <cell r="B43" t="str">
            <v>AQ001232</v>
          </cell>
        </row>
        <row r="44">
          <cell r="B44" t="str">
            <v>AQ001193</v>
          </cell>
        </row>
        <row r="45">
          <cell r="B45" t="str">
            <v>AQ001228</v>
          </cell>
        </row>
        <row r="46">
          <cell r="B46" t="str">
            <v>AQ001227</v>
          </cell>
        </row>
        <row r="47">
          <cell r="B47" t="str">
            <v>AQ001218</v>
          </cell>
        </row>
        <row r="48">
          <cell r="B48" t="str">
            <v>AQ000069</v>
          </cell>
        </row>
        <row r="49">
          <cell r="B49" t="str">
            <v>AQ000070</v>
          </cell>
        </row>
        <row r="50">
          <cell r="B50" t="str">
            <v>AQ000169</v>
          </cell>
        </row>
        <row r="51">
          <cell r="B51" t="str">
            <v>AQ000045</v>
          </cell>
        </row>
        <row r="52">
          <cell r="B52" t="str">
            <v>AQ007675</v>
          </cell>
        </row>
        <row r="53">
          <cell r="B53" t="str">
            <v>AQ000055</v>
          </cell>
        </row>
        <row r="54">
          <cell r="B54" t="str">
            <v>AQ007768</v>
          </cell>
        </row>
        <row r="55">
          <cell r="B55" t="str">
            <v>AQ000038</v>
          </cell>
        </row>
        <row r="56">
          <cell r="B56" t="str">
            <v>AQ000284</v>
          </cell>
        </row>
        <row r="57">
          <cell r="B57" t="str">
            <v>AQ000219</v>
          </cell>
        </row>
        <row r="58">
          <cell r="B58" t="str">
            <v>AQ000220</v>
          </cell>
        </row>
        <row r="59">
          <cell r="B59" t="str">
            <v>AQ000670</v>
          </cell>
        </row>
        <row r="60">
          <cell r="B60" t="str">
            <v>AQ000334</v>
          </cell>
        </row>
        <row r="61">
          <cell r="B61" t="str">
            <v>AQ006884</v>
          </cell>
          <cell r="C61" t="e">
            <v>#N/A</v>
          </cell>
          <cell r="D61" t="str">
            <v>SULLY-MILLER CONTRACTING CO.            </v>
          </cell>
          <cell r="E61" t="str">
            <v>354 W WALNUT ST                                                                        </v>
          </cell>
          <cell r="F61" t="str">
            <v>GARDENA                  </v>
          </cell>
          <cell r="G61" t="str">
            <v>CA    </v>
          </cell>
          <cell r="H61">
            <v>90248</v>
          </cell>
          <cell r="I61" t="str">
            <v>CO        </v>
          </cell>
          <cell r="J61">
            <v>2009</v>
          </cell>
          <cell r="K61">
            <v>2009</v>
          </cell>
          <cell r="L61">
            <v>77</v>
          </cell>
          <cell r="M61">
            <v>0</v>
          </cell>
          <cell r="N61" t="str">
            <v>S     </v>
          </cell>
          <cell r="O61">
            <v>3</v>
          </cell>
          <cell r="P61">
            <v>3</v>
          </cell>
          <cell r="Q61" t="str">
            <v>01  COASTAL                                                                         </v>
          </cell>
          <cell r="R61">
            <v>70911</v>
          </cell>
          <cell r="S61" t="str">
            <v>09/11/2007</v>
          </cell>
        </row>
        <row r="62">
          <cell r="B62" t="str">
            <v>AQ006883</v>
          </cell>
          <cell r="C62" t="e">
            <v>#N/A</v>
          </cell>
          <cell r="D62" t="str">
            <v>SULLY-MILLER CONTRACTING CO.            </v>
          </cell>
          <cell r="E62" t="str">
            <v>354 W WALNUT ST                                                                        </v>
          </cell>
          <cell r="F62" t="str">
            <v>GARDENA                  </v>
          </cell>
          <cell r="G62" t="str">
            <v>CA    </v>
          </cell>
          <cell r="H62">
            <v>90248</v>
          </cell>
          <cell r="I62" t="str">
            <v>CO        </v>
          </cell>
          <cell r="J62">
            <v>2008</v>
          </cell>
          <cell r="K62">
            <v>2008</v>
          </cell>
          <cell r="L62">
            <v>77</v>
          </cell>
          <cell r="M62">
            <v>0</v>
          </cell>
          <cell r="N62" t="str">
            <v>S     </v>
          </cell>
          <cell r="O62">
            <v>3</v>
          </cell>
          <cell r="P62">
            <v>3</v>
          </cell>
          <cell r="Q62" t="str">
            <v>01  COASTAL                                                                         </v>
          </cell>
          <cell r="R62">
            <v>70911</v>
          </cell>
          <cell r="S62" t="str">
            <v>09/11/2007</v>
          </cell>
        </row>
        <row r="63">
          <cell r="B63" t="str">
            <v>AQ006894</v>
          </cell>
          <cell r="C63" t="e">
            <v>#N/A</v>
          </cell>
          <cell r="D63" t="str">
            <v>SULLY-MILLER CONTRACTING CO.            </v>
          </cell>
          <cell r="E63" t="str">
            <v>354 W WALNUT ST                                                                        </v>
          </cell>
          <cell r="F63" t="str">
            <v>GARDENA                  </v>
          </cell>
          <cell r="G63" t="str">
            <v>CA    </v>
          </cell>
          <cell r="H63">
            <v>90248</v>
          </cell>
          <cell r="I63" t="str">
            <v>NOX       </v>
          </cell>
          <cell r="J63">
            <v>2011</v>
          </cell>
          <cell r="K63">
            <v>2011</v>
          </cell>
          <cell r="L63">
            <v>5</v>
          </cell>
          <cell r="M63">
            <v>0</v>
          </cell>
          <cell r="N63" t="str">
            <v>S     </v>
          </cell>
          <cell r="O63">
            <v>3</v>
          </cell>
          <cell r="P63">
            <v>3</v>
          </cell>
          <cell r="Q63" t="str">
            <v>01  COASTAL                                                                         </v>
          </cell>
          <cell r="R63">
            <v>70911</v>
          </cell>
          <cell r="S63" t="str">
            <v>09/11/2007</v>
          </cell>
        </row>
        <row r="64">
          <cell r="B64" t="str">
            <v>AQ006887</v>
          </cell>
          <cell r="C64" t="e">
            <v>#N/A</v>
          </cell>
          <cell r="D64" t="str">
            <v>SULLY-MILLER CONTRACTING CO.            </v>
          </cell>
          <cell r="E64" t="str">
            <v>354 W WALNUT ST                                                                        </v>
          </cell>
          <cell r="F64" t="str">
            <v>GARDENA                  </v>
          </cell>
          <cell r="G64" t="str">
            <v>CA    </v>
          </cell>
          <cell r="H64">
            <v>90248</v>
          </cell>
          <cell r="I64" t="str">
            <v>CO        </v>
          </cell>
          <cell r="J64">
            <v>2012</v>
          </cell>
          <cell r="K64">
            <v>2012</v>
          </cell>
          <cell r="L64">
            <v>77</v>
          </cell>
          <cell r="M64">
            <v>0</v>
          </cell>
          <cell r="N64" t="str">
            <v>S     </v>
          </cell>
          <cell r="O64">
            <v>3</v>
          </cell>
          <cell r="P64">
            <v>3</v>
          </cell>
          <cell r="Q64" t="str">
            <v>01  COASTAL                                                                         </v>
          </cell>
          <cell r="R64">
            <v>70911</v>
          </cell>
          <cell r="S64" t="str">
            <v>09/11/2007</v>
          </cell>
        </row>
        <row r="65">
          <cell r="B65" t="str">
            <v>AQ006886</v>
          </cell>
          <cell r="C65" t="e">
            <v>#N/A</v>
          </cell>
          <cell r="D65" t="str">
            <v>SULLY-MILLER CONTRACTING CO.            </v>
          </cell>
          <cell r="E65" t="str">
            <v>354 W WALNUT ST                                                                        </v>
          </cell>
          <cell r="F65" t="str">
            <v>GARDENA                  </v>
          </cell>
          <cell r="G65" t="str">
            <v>CA    </v>
          </cell>
          <cell r="H65">
            <v>90248</v>
          </cell>
          <cell r="I65" t="str">
            <v>CO        </v>
          </cell>
          <cell r="J65">
            <v>2011</v>
          </cell>
          <cell r="K65">
            <v>2011</v>
          </cell>
          <cell r="L65">
            <v>77</v>
          </cell>
          <cell r="M65">
            <v>0</v>
          </cell>
          <cell r="N65" t="str">
            <v>S     </v>
          </cell>
          <cell r="O65">
            <v>3</v>
          </cell>
          <cell r="P65">
            <v>3</v>
          </cell>
          <cell r="Q65" t="str">
            <v>01  COASTAL                                                                         </v>
          </cell>
          <cell r="R65">
            <v>70911</v>
          </cell>
          <cell r="S65" t="str">
            <v>09/11/2007</v>
          </cell>
        </row>
        <row r="66">
          <cell r="B66" t="str">
            <v>AQ006885</v>
          </cell>
          <cell r="C66" t="e">
            <v>#N/A</v>
          </cell>
          <cell r="D66" t="str">
            <v>SULLY-MILLER CONTRACTING CO.            </v>
          </cell>
          <cell r="E66" t="str">
            <v>354 W WALNUT ST                                                                        </v>
          </cell>
          <cell r="F66" t="str">
            <v>GARDENA                  </v>
          </cell>
          <cell r="G66" t="str">
            <v>CA    </v>
          </cell>
          <cell r="H66">
            <v>90248</v>
          </cell>
          <cell r="I66" t="str">
            <v>CO        </v>
          </cell>
          <cell r="J66">
            <v>2010</v>
          </cell>
          <cell r="K66">
            <v>2010</v>
          </cell>
          <cell r="L66">
            <v>77</v>
          </cell>
          <cell r="M66">
            <v>0</v>
          </cell>
          <cell r="N66" t="str">
            <v>S     </v>
          </cell>
          <cell r="O66">
            <v>3</v>
          </cell>
          <cell r="P66">
            <v>3</v>
          </cell>
          <cell r="Q66" t="str">
            <v>01  COASTAL                                                                         </v>
          </cell>
          <cell r="R66">
            <v>70911</v>
          </cell>
          <cell r="S66" t="str">
            <v>09/11/2007</v>
          </cell>
        </row>
        <row r="67">
          <cell r="B67" t="str">
            <v>AQ006893</v>
          </cell>
          <cell r="C67" t="e">
            <v>#N/A</v>
          </cell>
          <cell r="D67" t="str">
            <v>SULLY-MILLER CONTRACTING CO.            </v>
          </cell>
          <cell r="E67" t="str">
            <v>354 W WALNUT ST                                                                        </v>
          </cell>
          <cell r="F67" t="str">
            <v>GARDENA                  </v>
          </cell>
          <cell r="G67" t="str">
            <v>CA    </v>
          </cell>
          <cell r="H67">
            <v>90248</v>
          </cell>
          <cell r="I67" t="str">
            <v>NOX       </v>
          </cell>
          <cell r="J67">
            <v>2010</v>
          </cell>
          <cell r="K67">
            <v>2010</v>
          </cell>
          <cell r="L67">
            <v>5</v>
          </cell>
          <cell r="M67">
            <v>0</v>
          </cell>
          <cell r="N67" t="str">
            <v>S     </v>
          </cell>
          <cell r="O67">
            <v>3</v>
          </cell>
          <cell r="P67">
            <v>3</v>
          </cell>
          <cell r="Q67" t="str">
            <v>01  COASTAL                                                                         </v>
          </cell>
          <cell r="R67">
            <v>70911</v>
          </cell>
          <cell r="S67" t="str">
            <v>09/11/2007</v>
          </cell>
        </row>
        <row r="68">
          <cell r="B68" t="str">
            <v>AQ006888</v>
          </cell>
          <cell r="C68" t="e">
            <v>#N/A</v>
          </cell>
          <cell r="D68" t="str">
            <v>SULLY-MILLER CONTRACTING CO.            </v>
          </cell>
          <cell r="E68" t="str">
            <v>354 W WALNUT ST                                                                        </v>
          </cell>
          <cell r="F68" t="str">
            <v>GARDENA                  </v>
          </cell>
          <cell r="G68" t="str">
            <v>CA    </v>
          </cell>
          <cell r="H68">
            <v>90248</v>
          </cell>
          <cell r="I68" t="str">
            <v>CO        </v>
          </cell>
          <cell r="J68">
            <v>2013</v>
          </cell>
          <cell r="K68">
            <v>9999</v>
          </cell>
          <cell r="L68">
            <v>77</v>
          </cell>
          <cell r="M68">
            <v>0</v>
          </cell>
          <cell r="N68" t="str">
            <v>S     </v>
          </cell>
          <cell r="O68">
            <v>3</v>
          </cell>
          <cell r="P68">
            <v>3</v>
          </cell>
          <cell r="Q68" t="str">
            <v>01  COASTAL                                                                         </v>
          </cell>
          <cell r="R68">
            <v>70911</v>
          </cell>
          <cell r="S68" t="str">
            <v>09/11/2007</v>
          </cell>
        </row>
        <row r="69">
          <cell r="B69" t="str">
            <v>AQ006892</v>
          </cell>
          <cell r="C69" t="e">
            <v>#N/A</v>
          </cell>
          <cell r="D69" t="str">
            <v>SULLY-MILLER CONTRACTING CO.            </v>
          </cell>
          <cell r="E69" t="str">
            <v>354 W WALNUT ST                                                                        </v>
          </cell>
          <cell r="F69" t="str">
            <v>GARDENA                  </v>
          </cell>
          <cell r="G69" t="str">
            <v>CA    </v>
          </cell>
          <cell r="H69">
            <v>90248</v>
          </cell>
          <cell r="I69" t="str">
            <v>NOX       </v>
          </cell>
          <cell r="J69">
            <v>2009</v>
          </cell>
          <cell r="K69">
            <v>2009</v>
          </cell>
          <cell r="L69">
            <v>5</v>
          </cell>
          <cell r="M69">
            <v>0</v>
          </cell>
          <cell r="N69" t="str">
            <v>S     </v>
          </cell>
          <cell r="O69">
            <v>3</v>
          </cell>
          <cell r="P69">
            <v>3</v>
          </cell>
          <cell r="Q69" t="str">
            <v>01  COASTAL                                                                         </v>
          </cell>
          <cell r="R69">
            <v>70911</v>
          </cell>
          <cell r="S69" t="str">
            <v>09/11/2007</v>
          </cell>
        </row>
        <row r="70">
          <cell r="B70" t="str">
            <v>AQ006891</v>
          </cell>
          <cell r="C70" t="e">
            <v>#N/A</v>
          </cell>
          <cell r="D70" t="str">
            <v>SULLY-MILLER CONTRACTING CO.            </v>
          </cell>
          <cell r="E70" t="str">
            <v>354 W WALNUT ST                                                                        </v>
          </cell>
          <cell r="F70" t="str">
            <v>GARDENA                  </v>
          </cell>
          <cell r="G70" t="str">
            <v>CA    </v>
          </cell>
          <cell r="H70">
            <v>90248</v>
          </cell>
          <cell r="I70" t="str">
            <v>NOX       </v>
          </cell>
          <cell r="J70">
            <v>2008</v>
          </cell>
          <cell r="K70">
            <v>2008</v>
          </cell>
          <cell r="L70">
            <v>5</v>
          </cell>
          <cell r="M70">
            <v>0</v>
          </cell>
          <cell r="N70" t="str">
            <v>S     </v>
          </cell>
          <cell r="O70">
            <v>3</v>
          </cell>
          <cell r="P70">
            <v>3</v>
          </cell>
          <cell r="Q70" t="str">
            <v>01  COASTAL                                                                         </v>
          </cell>
          <cell r="R70">
            <v>70911</v>
          </cell>
          <cell r="S70" t="str">
            <v>09/11/2007</v>
          </cell>
        </row>
        <row r="71">
          <cell r="B71" t="str">
            <v>AQ006904</v>
          </cell>
          <cell r="C71" t="e">
            <v>#N/A</v>
          </cell>
          <cell r="D71" t="str">
            <v>SULLY-MILLER CONTRACTING CO.            </v>
          </cell>
          <cell r="E71" t="str">
            <v>354 W WALNUT ST                                                                        </v>
          </cell>
          <cell r="F71" t="str">
            <v>GARDENA                  </v>
          </cell>
          <cell r="G71" t="str">
            <v>CA    </v>
          </cell>
          <cell r="H71">
            <v>90248</v>
          </cell>
          <cell r="I71" t="str">
            <v>PM10      </v>
          </cell>
          <cell r="J71">
            <v>2013</v>
          </cell>
          <cell r="K71">
            <v>9999</v>
          </cell>
          <cell r="L71">
            <v>9</v>
          </cell>
          <cell r="M71">
            <v>0</v>
          </cell>
          <cell r="N71" t="str">
            <v>S     </v>
          </cell>
          <cell r="O71">
            <v>3</v>
          </cell>
          <cell r="P71">
            <v>3</v>
          </cell>
          <cell r="Q71" t="str">
            <v>01  COASTAL                                                                         </v>
          </cell>
          <cell r="R71">
            <v>70911</v>
          </cell>
          <cell r="S71" t="str">
            <v>09/11/2007</v>
          </cell>
        </row>
        <row r="72">
          <cell r="B72" t="str">
            <v>AQ006899</v>
          </cell>
          <cell r="C72" t="e">
            <v>#N/A</v>
          </cell>
          <cell r="D72" t="str">
            <v>SULLY-MILLER CONTRACTING CO.            </v>
          </cell>
          <cell r="E72" t="str">
            <v>354 W WALNUT ST                                                                        </v>
          </cell>
          <cell r="F72" t="str">
            <v>GARDENA                  </v>
          </cell>
          <cell r="G72" t="str">
            <v>CA    </v>
          </cell>
          <cell r="H72">
            <v>90248</v>
          </cell>
          <cell r="I72" t="str">
            <v>PM10      </v>
          </cell>
          <cell r="J72">
            <v>2008</v>
          </cell>
          <cell r="K72">
            <v>2008</v>
          </cell>
          <cell r="L72">
            <v>9</v>
          </cell>
          <cell r="M72">
            <v>0</v>
          </cell>
          <cell r="N72" t="str">
            <v>S     </v>
          </cell>
          <cell r="O72">
            <v>3</v>
          </cell>
          <cell r="P72">
            <v>3</v>
          </cell>
          <cell r="Q72" t="str">
            <v>01  COASTAL                                                                         </v>
          </cell>
          <cell r="R72">
            <v>70911</v>
          </cell>
          <cell r="S72" t="str">
            <v>09/11/2007</v>
          </cell>
        </row>
        <row r="73">
          <cell r="B73" t="str">
            <v>AQ006896</v>
          </cell>
          <cell r="C73" t="e">
            <v>#N/A</v>
          </cell>
          <cell r="D73" t="str">
            <v>SULLY-MILLER CONTRACTING CO.            </v>
          </cell>
          <cell r="E73" t="str">
            <v>354 W WALNUT ST                                                                        </v>
          </cell>
          <cell r="F73" t="str">
            <v>GARDENA                  </v>
          </cell>
          <cell r="G73" t="str">
            <v>CA    </v>
          </cell>
          <cell r="H73">
            <v>90248</v>
          </cell>
          <cell r="I73" t="str">
            <v>NOX       </v>
          </cell>
          <cell r="J73">
            <v>2013</v>
          </cell>
          <cell r="K73">
            <v>9999</v>
          </cell>
          <cell r="L73">
            <v>5</v>
          </cell>
          <cell r="M73">
            <v>0</v>
          </cell>
          <cell r="N73" t="str">
            <v>S     </v>
          </cell>
          <cell r="O73">
            <v>3</v>
          </cell>
          <cell r="P73">
            <v>3</v>
          </cell>
          <cell r="Q73" t="str">
            <v>01  COASTAL                                                                         </v>
          </cell>
          <cell r="R73">
            <v>70911</v>
          </cell>
          <cell r="S73" t="str">
            <v>09/11/2007</v>
          </cell>
        </row>
        <row r="74">
          <cell r="B74" t="str">
            <v>AQ006895</v>
          </cell>
          <cell r="C74" t="e">
            <v>#N/A</v>
          </cell>
          <cell r="D74" t="str">
            <v>SULLY-MILLER CONTRACTING CO.            </v>
          </cell>
          <cell r="E74" t="str">
            <v>354 W WALNUT ST                                                                        </v>
          </cell>
          <cell r="F74" t="str">
            <v>GARDENA                  </v>
          </cell>
          <cell r="G74" t="str">
            <v>CA    </v>
          </cell>
          <cell r="H74">
            <v>90248</v>
          </cell>
          <cell r="I74" t="str">
            <v>NOX       </v>
          </cell>
          <cell r="J74">
            <v>2012</v>
          </cell>
          <cell r="K74">
            <v>2012</v>
          </cell>
          <cell r="L74">
            <v>5</v>
          </cell>
          <cell r="M74">
            <v>0</v>
          </cell>
          <cell r="N74" t="str">
            <v>S     </v>
          </cell>
          <cell r="O74">
            <v>3</v>
          </cell>
          <cell r="P74">
            <v>3</v>
          </cell>
          <cell r="Q74" t="str">
            <v>01  COASTAL                                                                         </v>
          </cell>
          <cell r="R74">
            <v>70911</v>
          </cell>
          <cell r="S74" t="str">
            <v>09/11/2007</v>
          </cell>
        </row>
        <row r="75">
          <cell r="B75" t="str">
            <v>AQ006903</v>
          </cell>
          <cell r="C75" t="e">
            <v>#N/A</v>
          </cell>
          <cell r="D75" t="str">
            <v>SULLY-MILLER CONTRACTING CO.            </v>
          </cell>
          <cell r="E75" t="str">
            <v>354 W WALNUT ST                                                                        </v>
          </cell>
          <cell r="F75" t="str">
            <v>GARDENA                  </v>
          </cell>
          <cell r="G75" t="str">
            <v>CA    </v>
          </cell>
          <cell r="H75">
            <v>90248</v>
          </cell>
          <cell r="I75" t="str">
            <v>PM10      </v>
          </cell>
          <cell r="J75">
            <v>2012</v>
          </cell>
          <cell r="K75">
            <v>2012</v>
          </cell>
          <cell r="L75">
            <v>9</v>
          </cell>
          <cell r="M75">
            <v>0</v>
          </cell>
          <cell r="N75" t="str">
            <v>S     </v>
          </cell>
          <cell r="O75">
            <v>3</v>
          </cell>
          <cell r="P75">
            <v>3</v>
          </cell>
          <cell r="Q75" t="str">
            <v>01  COASTAL                                                                         </v>
          </cell>
          <cell r="R75">
            <v>70911</v>
          </cell>
          <cell r="S75" t="str">
            <v>09/11/2007</v>
          </cell>
        </row>
        <row r="76">
          <cell r="B76" t="str">
            <v>AQ006900</v>
          </cell>
          <cell r="C76" t="e">
            <v>#N/A</v>
          </cell>
          <cell r="D76" t="str">
            <v>SULLY-MILLER CONTRACTING CO.            </v>
          </cell>
          <cell r="E76" t="str">
            <v>354 W WALNUT ST                                                                        </v>
          </cell>
          <cell r="F76" t="str">
            <v>GARDENA                  </v>
          </cell>
          <cell r="G76" t="str">
            <v>CA    </v>
          </cell>
          <cell r="H76">
            <v>90248</v>
          </cell>
          <cell r="I76" t="str">
            <v>PM10      </v>
          </cell>
          <cell r="J76">
            <v>2009</v>
          </cell>
          <cell r="K76">
            <v>2009</v>
          </cell>
          <cell r="L76">
            <v>9</v>
          </cell>
          <cell r="M76">
            <v>0</v>
          </cell>
          <cell r="N76" t="str">
            <v>S     </v>
          </cell>
          <cell r="O76">
            <v>3</v>
          </cell>
          <cell r="P76">
            <v>3</v>
          </cell>
          <cell r="Q76" t="str">
            <v>01  COASTAL                                                                         </v>
          </cell>
          <cell r="R76">
            <v>70911</v>
          </cell>
          <cell r="S76" t="str">
            <v>09/11/2007</v>
          </cell>
        </row>
        <row r="77">
          <cell r="B77" t="str">
            <v>AQ006902</v>
          </cell>
          <cell r="C77" t="e">
            <v>#N/A</v>
          </cell>
          <cell r="D77" t="str">
            <v>SULLY-MILLER CONTRACTING CO.            </v>
          </cell>
          <cell r="E77" t="str">
            <v>354 W WALNUT ST                                                                        </v>
          </cell>
          <cell r="F77" t="str">
            <v>GARDENA                  </v>
          </cell>
          <cell r="G77" t="str">
            <v>CA    </v>
          </cell>
          <cell r="H77">
            <v>90248</v>
          </cell>
          <cell r="I77" t="str">
            <v>PM10      </v>
          </cell>
          <cell r="J77">
            <v>2011</v>
          </cell>
          <cell r="K77">
            <v>2011</v>
          </cell>
          <cell r="L77">
            <v>9</v>
          </cell>
          <cell r="M77">
            <v>0</v>
          </cell>
          <cell r="N77" t="str">
            <v>S     </v>
          </cell>
          <cell r="O77">
            <v>3</v>
          </cell>
          <cell r="P77">
            <v>3</v>
          </cell>
          <cell r="Q77" t="str">
            <v>01  COASTAL                                                                         </v>
          </cell>
          <cell r="R77">
            <v>70911</v>
          </cell>
          <cell r="S77" t="str">
            <v>09/11/2007</v>
          </cell>
        </row>
        <row r="78">
          <cell r="B78" t="str">
            <v>AQ006901</v>
          </cell>
          <cell r="C78" t="e">
            <v>#N/A</v>
          </cell>
          <cell r="D78" t="str">
            <v>SULLY-MILLER CONTRACTING CO.            </v>
          </cell>
          <cell r="E78" t="str">
            <v>354 W WALNUT ST                                                                        </v>
          </cell>
          <cell r="F78" t="str">
            <v>GARDENA                  </v>
          </cell>
          <cell r="G78" t="str">
            <v>CA    </v>
          </cell>
          <cell r="H78">
            <v>90248</v>
          </cell>
          <cell r="I78" t="str">
            <v>PM10      </v>
          </cell>
          <cell r="J78">
            <v>2010</v>
          </cell>
          <cell r="K78">
            <v>2010</v>
          </cell>
          <cell r="L78">
            <v>9</v>
          </cell>
          <cell r="M78">
            <v>0</v>
          </cell>
          <cell r="N78" t="str">
            <v>S     </v>
          </cell>
          <cell r="O78">
            <v>3</v>
          </cell>
          <cell r="P78">
            <v>3</v>
          </cell>
          <cell r="Q78" t="str">
            <v>01  COASTAL                                                                         </v>
          </cell>
          <cell r="R78">
            <v>70911</v>
          </cell>
          <cell r="S78" t="str">
            <v>09/11/2007</v>
          </cell>
        </row>
        <row r="79">
          <cell r="B79" t="str">
            <v>AQ006912</v>
          </cell>
          <cell r="C79" t="e">
            <v>#N/A</v>
          </cell>
          <cell r="D79" t="str">
            <v>SULLY-MILLER CONTRACTING CO.            </v>
          </cell>
          <cell r="E79" t="str">
            <v>354 W WALNUT ST                                                                        </v>
          </cell>
          <cell r="F79" t="str">
            <v>GARDENA                  </v>
          </cell>
          <cell r="G79" t="str">
            <v>CA    </v>
          </cell>
          <cell r="H79">
            <v>90248</v>
          </cell>
          <cell r="I79" t="str">
            <v>ROG       </v>
          </cell>
          <cell r="J79">
            <v>2013</v>
          </cell>
          <cell r="K79">
            <v>9999</v>
          </cell>
          <cell r="L79">
            <v>9</v>
          </cell>
          <cell r="M79">
            <v>0</v>
          </cell>
          <cell r="N79" t="str">
            <v>S     </v>
          </cell>
          <cell r="O79">
            <v>3</v>
          </cell>
          <cell r="P79">
            <v>3</v>
          </cell>
          <cell r="Q79" t="str">
            <v>01  COASTAL                                                                         </v>
          </cell>
          <cell r="R79">
            <v>70911</v>
          </cell>
          <cell r="S79" t="str">
            <v>09/11/2007</v>
          </cell>
        </row>
        <row r="80">
          <cell r="B80" t="str">
            <v>AQ006911</v>
          </cell>
          <cell r="C80" t="e">
            <v>#N/A</v>
          </cell>
          <cell r="D80" t="str">
            <v>SULLY-MILLER CONTRACTING CO.            </v>
          </cell>
          <cell r="E80" t="str">
            <v>354 W WALNUT ST                                                                        </v>
          </cell>
          <cell r="F80" t="str">
            <v>GARDENA                  </v>
          </cell>
          <cell r="G80" t="str">
            <v>CA    </v>
          </cell>
          <cell r="H80">
            <v>90248</v>
          </cell>
          <cell r="I80" t="str">
            <v>ROG       </v>
          </cell>
          <cell r="J80">
            <v>2012</v>
          </cell>
          <cell r="K80">
            <v>2012</v>
          </cell>
          <cell r="L80">
            <v>9</v>
          </cell>
          <cell r="M80">
            <v>0</v>
          </cell>
          <cell r="N80" t="str">
            <v>S     </v>
          </cell>
          <cell r="O80">
            <v>3</v>
          </cell>
          <cell r="P80">
            <v>3</v>
          </cell>
          <cell r="Q80" t="str">
            <v>01  COASTAL                                                                         </v>
          </cell>
          <cell r="R80">
            <v>70911</v>
          </cell>
          <cell r="S80" t="str">
            <v>09/11/2007</v>
          </cell>
        </row>
        <row r="81">
          <cell r="B81" t="str">
            <v>AQ006908</v>
          </cell>
          <cell r="C81" t="e">
            <v>#N/A</v>
          </cell>
          <cell r="D81" t="str">
            <v>SULLY-MILLER CONTRACTING CO.            </v>
          </cell>
          <cell r="E81" t="str">
            <v>354 W WALNUT ST                                                                        </v>
          </cell>
          <cell r="F81" t="str">
            <v>GARDENA                  </v>
          </cell>
          <cell r="G81" t="str">
            <v>CA    </v>
          </cell>
          <cell r="H81">
            <v>90248</v>
          </cell>
          <cell r="I81" t="str">
            <v>ROG       </v>
          </cell>
          <cell r="J81">
            <v>2009</v>
          </cell>
          <cell r="K81">
            <v>2009</v>
          </cell>
          <cell r="L81">
            <v>9</v>
          </cell>
          <cell r="M81">
            <v>0</v>
          </cell>
          <cell r="N81" t="str">
            <v>S     </v>
          </cell>
          <cell r="O81">
            <v>3</v>
          </cell>
          <cell r="P81">
            <v>3</v>
          </cell>
          <cell r="Q81" t="str">
            <v>01  COASTAL                                                                         </v>
          </cell>
          <cell r="R81">
            <v>70911</v>
          </cell>
          <cell r="S81" t="str">
            <v>09/11/2007</v>
          </cell>
        </row>
        <row r="82">
          <cell r="B82" t="str">
            <v>AQ006907</v>
          </cell>
          <cell r="C82" t="e">
            <v>#N/A</v>
          </cell>
          <cell r="D82" t="str">
            <v>SULLY-MILLER CONTRACTING CO.            </v>
          </cell>
          <cell r="E82" t="str">
            <v>354 W WALNUT ST                                                                        </v>
          </cell>
          <cell r="F82" t="str">
            <v>GARDENA                  </v>
          </cell>
          <cell r="G82" t="str">
            <v>CA    </v>
          </cell>
          <cell r="H82">
            <v>90248</v>
          </cell>
          <cell r="I82" t="str">
            <v>ROG       </v>
          </cell>
          <cell r="J82">
            <v>2008</v>
          </cell>
          <cell r="K82">
            <v>2008</v>
          </cell>
          <cell r="L82">
            <v>9</v>
          </cell>
          <cell r="M82">
            <v>0</v>
          </cell>
          <cell r="N82" t="str">
            <v>S     </v>
          </cell>
          <cell r="O82">
            <v>3</v>
          </cell>
          <cell r="P82">
            <v>3</v>
          </cell>
          <cell r="Q82" t="str">
            <v>01  COASTAL                                                                         </v>
          </cell>
          <cell r="R82">
            <v>70911</v>
          </cell>
          <cell r="S82" t="str">
            <v>09/11/2007</v>
          </cell>
        </row>
        <row r="83">
          <cell r="B83" t="str">
            <v>AQ006910</v>
          </cell>
          <cell r="C83" t="e">
            <v>#N/A</v>
          </cell>
          <cell r="D83" t="str">
            <v>SULLY-MILLER CONTRACTING CO.            </v>
          </cell>
          <cell r="E83" t="str">
            <v>354 W WALNUT ST                                                                        </v>
          </cell>
          <cell r="F83" t="str">
            <v>GARDENA                  </v>
          </cell>
          <cell r="G83" t="str">
            <v>CA    </v>
          </cell>
          <cell r="H83">
            <v>90248</v>
          </cell>
          <cell r="I83" t="str">
            <v>ROG       </v>
          </cell>
          <cell r="J83">
            <v>2011</v>
          </cell>
          <cell r="K83">
            <v>2011</v>
          </cell>
          <cell r="L83">
            <v>9</v>
          </cell>
          <cell r="M83">
            <v>0</v>
          </cell>
          <cell r="N83" t="str">
            <v>S     </v>
          </cell>
          <cell r="O83">
            <v>3</v>
          </cell>
          <cell r="P83">
            <v>3</v>
          </cell>
          <cell r="Q83" t="str">
            <v>01  COASTAL                                                                         </v>
          </cell>
          <cell r="R83">
            <v>70911</v>
          </cell>
          <cell r="S83" t="str">
            <v>09/11/2007</v>
          </cell>
        </row>
        <row r="84">
          <cell r="B84" t="str">
            <v>AQ006909</v>
          </cell>
          <cell r="C84" t="e">
            <v>#N/A</v>
          </cell>
          <cell r="D84" t="str">
            <v>SULLY-MILLER CONTRACTING CO.            </v>
          </cell>
          <cell r="E84" t="str">
            <v>354 W WALNUT ST                                                                        </v>
          </cell>
          <cell r="F84" t="str">
            <v>GARDENA                  </v>
          </cell>
          <cell r="G84" t="str">
            <v>CA    </v>
          </cell>
          <cell r="H84">
            <v>90248</v>
          </cell>
          <cell r="I84" t="str">
            <v>ROG       </v>
          </cell>
          <cell r="J84">
            <v>2010</v>
          </cell>
          <cell r="K84">
            <v>2010</v>
          </cell>
          <cell r="L84">
            <v>9</v>
          </cell>
          <cell r="M84">
            <v>0</v>
          </cell>
          <cell r="N84" t="str">
            <v>S     </v>
          </cell>
          <cell r="O84">
            <v>3</v>
          </cell>
          <cell r="P84">
            <v>3</v>
          </cell>
          <cell r="Q84" t="str">
            <v>01  COASTAL                                                                         </v>
          </cell>
          <cell r="R84">
            <v>70911</v>
          </cell>
          <cell r="S84" t="str">
            <v>09/11/2007</v>
          </cell>
        </row>
        <row r="85">
          <cell r="B85" t="str">
            <v>AQ006512</v>
          </cell>
          <cell r="C85" t="str">
            <v>AQ006512</v>
          </cell>
          <cell r="D85" t="str">
            <v>VOPAK TERMINAL LOS ANGELES, INC.        </v>
          </cell>
          <cell r="E85" t="str">
            <v>401  CANAL ST                                                                          </v>
          </cell>
          <cell r="F85" t="str">
            <v>WILMINGTON               </v>
          </cell>
          <cell r="G85" t="str">
            <v>CA    </v>
          </cell>
          <cell r="H85">
            <v>90744</v>
          </cell>
          <cell r="I85" t="str">
            <v>ROG       </v>
          </cell>
          <cell r="J85">
            <v>0</v>
          </cell>
          <cell r="K85">
            <v>0</v>
          </cell>
          <cell r="L85">
            <v>41</v>
          </cell>
          <cell r="M85">
            <v>0</v>
          </cell>
          <cell r="N85" t="str">
            <v>R     </v>
          </cell>
          <cell r="O85">
            <v>4</v>
          </cell>
          <cell r="P85">
            <v>2</v>
          </cell>
          <cell r="Q85" t="str">
            <v>01  COASTAL                                                                         </v>
          </cell>
          <cell r="R85">
            <v>70208</v>
          </cell>
          <cell r="S85" t="str">
            <v>02/08/2007</v>
          </cell>
        </row>
        <row r="86">
          <cell r="B86" t="str">
            <v>AQ000025</v>
          </cell>
          <cell r="C86" t="str">
            <v>AQ000025</v>
          </cell>
          <cell r="D86" t="str">
            <v>CLASSIC METAL FINISHING INC             </v>
          </cell>
          <cell r="E86" t="str">
            <v>11927  RIVERA RD                                                                       </v>
          </cell>
          <cell r="F86" t="str">
            <v>SANTA FE SPRINGS         </v>
          </cell>
          <cell r="G86" t="str">
            <v>CA    </v>
          </cell>
          <cell r="H86">
            <v>90670</v>
          </cell>
          <cell r="I86" t="str">
            <v>ROG       </v>
          </cell>
          <cell r="J86">
            <v>0</v>
          </cell>
          <cell r="K86">
            <v>0</v>
          </cell>
          <cell r="L86">
            <v>2</v>
          </cell>
          <cell r="M86">
            <v>0</v>
          </cell>
          <cell r="N86" t="str">
            <v>B     </v>
          </cell>
          <cell r="O86">
            <v>5</v>
          </cell>
          <cell r="P86">
            <v>5</v>
          </cell>
          <cell r="Q86" t="str">
            <v>01  COASTAL                                                                         </v>
          </cell>
          <cell r="R86">
            <v>901217</v>
          </cell>
          <cell r="S86" t="str">
            <v>12/17/1990</v>
          </cell>
        </row>
        <row r="87">
          <cell r="B87" t="str">
            <v>AQ002176</v>
          </cell>
          <cell r="C87" t="str">
            <v>AQ002176</v>
          </cell>
          <cell r="D87" t="str">
            <v>PRAXAIR INC                             </v>
          </cell>
          <cell r="E87" t="str">
            <v>2300 E PACIFIC COAST HWY                                                               </v>
          </cell>
          <cell r="F87" t="str">
            <v>WILMINGTON               </v>
          </cell>
          <cell r="G87" t="str">
            <v>CA    </v>
          </cell>
          <cell r="H87">
            <v>90744</v>
          </cell>
          <cell r="I87" t="str">
            <v>ROG       </v>
          </cell>
          <cell r="J87">
            <v>0</v>
          </cell>
          <cell r="K87">
            <v>0</v>
          </cell>
          <cell r="L87">
            <v>1</v>
          </cell>
          <cell r="M87">
            <v>969.1</v>
          </cell>
          <cell r="N87" t="str">
            <v>P     </v>
          </cell>
          <cell r="O87">
            <v>4</v>
          </cell>
          <cell r="P87">
            <v>4</v>
          </cell>
          <cell r="Q87" t="str">
            <v>01  COASTAL                                                                         </v>
          </cell>
          <cell r="R87">
            <v>971118</v>
          </cell>
          <cell r="S87" t="str">
            <v>11/18/1997</v>
          </cell>
        </row>
        <row r="88">
          <cell r="B88" t="str">
            <v>AQ002173</v>
          </cell>
          <cell r="C88" t="str">
            <v>AQ002173</v>
          </cell>
          <cell r="D88" t="str">
            <v>PRAXAIR INC                             </v>
          </cell>
          <cell r="E88" t="str">
            <v>2300 E PACIFIC COAST HWY                                                               </v>
          </cell>
          <cell r="F88" t="str">
            <v>WILMINGTON               </v>
          </cell>
          <cell r="G88" t="str">
            <v>CA    </v>
          </cell>
          <cell r="H88">
            <v>90744</v>
          </cell>
          <cell r="I88" t="str">
            <v>PM10      </v>
          </cell>
          <cell r="J88">
            <v>0</v>
          </cell>
          <cell r="K88">
            <v>0</v>
          </cell>
          <cell r="L88">
            <v>1</v>
          </cell>
          <cell r="M88">
            <v>2500</v>
          </cell>
          <cell r="N88" t="str">
            <v>P     </v>
          </cell>
          <cell r="O88">
            <v>4</v>
          </cell>
          <cell r="P88">
            <v>12</v>
          </cell>
          <cell r="Q88" t="str">
            <v>01  COASTAL                                                                         </v>
          </cell>
          <cell r="R88">
            <v>971118</v>
          </cell>
          <cell r="S88" t="str">
            <v>11/18/1997</v>
          </cell>
        </row>
        <row r="89">
          <cell r="B89" t="str">
            <v>AQ001144</v>
          </cell>
          <cell r="C89" t="str">
            <v>AQ001144</v>
          </cell>
          <cell r="D89" t="str">
            <v>MICROMETALS INC                         </v>
          </cell>
          <cell r="E89" t="str">
            <v>1190 N HAWK CIR                                                                        </v>
          </cell>
          <cell r="F89" t="str">
            <v>ANAHEIM                  </v>
          </cell>
          <cell r="G89" t="str">
            <v>CA    </v>
          </cell>
          <cell r="H89">
            <v>92807</v>
          </cell>
          <cell r="I89" t="str">
            <v>ROG       </v>
          </cell>
          <cell r="J89">
            <v>0</v>
          </cell>
          <cell r="K89">
            <v>0</v>
          </cell>
          <cell r="L89">
            <v>4</v>
          </cell>
          <cell r="M89">
            <v>0</v>
          </cell>
          <cell r="N89" t="str">
            <v>R     </v>
          </cell>
          <cell r="O89">
            <v>17</v>
          </cell>
          <cell r="P89">
            <v>17</v>
          </cell>
          <cell r="Q89" t="str">
            <v>01  COASTAL                                                                         </v>
          </cell>
          <cell r="R89">
            <v>940503</v>
          </cell>
          <cell r="S89" t="str">
            <v>05/03/1994</v>
          </cell>
        </row>
        <row r="90">
          <cell r="B90" t="str">
            <v>AQ000763</v>
          </cell>
          <cell r="C90" t="str">
            <v>AQ000763</v>
          </cell>
          <cell r="D90" t="str">
            <v>PROVIDENCE ST JOSEPH MED CTR            </v>
          </cell>
          <cell r="E90" t="str">
            <v>501 S BUENA VISTA ST                                                                   </v>
          </cell>
          <cell r="F90" t="str">
            <v>BURBANK                  </v>
          </cell>
          <cell r="G90" t="str">
            <v>CA    </v>
          </cell>
          <cell r="H90">
            <v>91505</v>
          </cell>
          <cell r="I90" t="str">
            <v>SOX       </v>
          </cell>
          <cell r="J90">
            <v>0</v>
          </cell>
          <cell r="K90">
            <v>0</v>
          </cell>
          <cell r="L90">
            <v>4</v>
          </cell>
          <cell r="M90">
            <v>0</v>
          </cell>
          <cell r="N90" t="str">
            <v>B     </v>
          </cell>
          <cell r="O90">
            <v>7</v>
          </cell>
          <cell r="P90">
            <v>7</v>
          </cell>
          <cell r="Q90" t="str">
            <v>01  COASTAL                                                                         </v>
          </cell>
          <cell r="R90">
            <v>920206</v>
          </cell>
          <cell r="S90" t="str">
            <v>02/06/1992</v>
          </cell>
        </row>
        <row r="91">
          <cell r="B91" t="str">
            <v>AQ000764</v>
          </cell>
          <cell r="C91" t="str">
            <v>AQ000764</v>
          </cell>
          <cell r="D91" t="str">
            <v>PROVIDENCE ST JOSEPH MED CTR            </v>
          </cell>
          <cell r="E91" t="str">
            <v>501 S BUENA VISTA ST                                                                   </v>
          </cell>
          <cell r="F91" t="str">
            <v>BURBANK                  </v>
          </cell>
          <cell r="G91" t="str">
            <v>CA    </v>
          </cell>
          <cell r="H91">
            <v>91505</v>
          </cell>
          <cell r="I91" t="str">
            <v>CO        </v>
          </cell>
          <cell r="J91">
            <v>0</v>
          </cell>
          <cell r="K91">
            <v>0</v>
          </cell>
          <cell r="L91">
            <v>1</v>
          </cell>
          <cell r="M91">
            <v>0</v>
          </cell>
          <cell r="N91" t="str">
            <v>B     </v>
          </cell>
          <cell r="O91">
            <v>7</v>
          </cell>
          <cell r="P91">
            <v>7</v>
          </cell>
          <cell r="Q91" t="str">
            <v>01  COASTAL                                                                         </v>
          </cell>
          <cell r="R91">
            <v>920206</v>
          </cell>
          <cell r="S91" t="str">
            <v>02/06/1992</v>
          </cell>
        </row>
        <row r="92">
          <cell r="B92" t="str">
            <v>AQ000194</v>
          </cell>
          <cell r="C92" t="str">
            <v>AQ000194</v>
          </cell>
          <cell r="D92" t="str">
            <v>SEATING PRODUCTS INDUSTRIES             </v>
          </cell>
          <cell r="E92" t="str">
            <v>8765 S AVALON                                                                          </v>
          </cell>
          <cell r="F92" t="str">
            <v>LOS ANGELES              </v>
          </cell>
          <cell r="G92" t="str">
            <v>CA    </v>
          </cell>
          <cell r="H92">
            <v>90003</v>
          </cell>
          <cell r="I92" t="str">
            <v>ROG       </v>
          </cell>
          <cell r="J92">
            <v>0</v>
          </cell>
          <cell r="K92">
            <v>0</v>
          </cell>
          <cell r="L92">
            <v>2</v>
          </cell>
          <cell r="M92">
            <v>0</v>
          </cell>
          <cell r="N92" t="str">
            <v>B     </v>
          </cell>
          <cell r="O92">
            <v>12</v>
          </cell>
          <cell r="P92">
            <v>12</v>
          </cell>
          <cell r="Q92" t="str">
            <v>01  COASTAL                                                                         </v>
          </cell>
          <cell r="R92">
            <v>910522</v>
          </cell>
          <cell r="S92" t="str">
            <v>05/22/1991</v>
          </cell>
        </row>
        <row r="93">
          <cell r="B93" t="str">
            <v>AQ002788</v>
          </cell>
          <cell r="C93" t="str">
            <v>AQ002788</v>
          </cell>
          <cell r="D93" t="str">
            <v>QUEMETCO INC                            </v>
          </cell>
          <cell r="E93" t="str">
            <v>720 S 7TH AVE                                                                          </v>
          </cell>
          <cell r="F93" t="str">
            <v>CITY OF INDUSTRY         </v>
          </cell>
          <cell r="G93" t="str">
            <v>CA    </v>
          </cell>
          <cell r="H93">
            <v>91746</v>
          </cell>
          <cell r="I93" t="str">
            <v>PM10      </v>
          </cell>
          <cell r="J93">
            <v>0</v>
          </cell>
          <cell r="K93">
            <v>0</v>
          </cell>
          <cell r="L93">
            <v>1</v>
          </cell>
          <cell r="M93" t="str">
            <v>                    </v>
          </cell>
          <cell r="N93" t="str">
            <v>R     </v>
          </cell>
          <cell r="O93">
            <v>11</v>
          </cell>
          <cell r="P93">
            <v>5</v>
          </cell>
          <cell r="Q93" t="str">
            <v>01  COASTAL                                                                         </v>
          </cell>
          <cell r="R93">
            <v>990917</v>
          </cell>
          <cell r="S93" t="str">
            <v>09/17/1999</v>
          </cell>
        </row>
        <row r="94">
          <cell r="B94" t="str">
            <v>AQ005912</v>
          </cell>
          <cell r="C94" t="str">
            <v>AQ005912</v>
          </cell>
          <cell r="D94" t="str">
            <v>SO CAL GAS CO/PLAYA DEL REY STORAGE FACI</v>
          </cell>
          <cell r="E94" t="str">
            <v>8141  GULANA AVE                                                                       </v>
          </cell>
          <cell r="F94" t="str">
            <v>PLAYA DEL REY            </v>
          </cell>
          <cell r="G94" t="str">
            <v>CA    </v>
          </cell>
          <cell r="H94">
            <v>90293</v>
          </cell>
          <cell r="I94" t="str">
            <v>ROG       </v>
          </cell>
          <cell r="J94">
            <v>0</v>
          </cell>
          <cell r="K94">
            <v>0</v>
          </cell>
          <cell r="L94">
            <v>16</v>
          </cell>
          <cell r="M94">
            <v>0</v>
          </cell>
          <cell r="N94" t="str">
            <v>R     </v>
          </cell>
          <cell r="O94">
            <v>3</v>
          </cell>
          <cell r="P94">
            <v>5</v>
          </cell>
          <cell r="Q94" t="str">
            <v>01  COASTAL                                                                         </v>
          </cell>
          <cell r="R94">
            <v>51019</v>
          </cell>
          <cell r="S94" t="str">
            <v>10/19/2005</v>
          </cell>
        </row>
        <row r="95">
          <cell r="B95" t="str">
            <v>AQ005908</v>
          </cell>
          <cell r="C95" t="str">
            <v>AQ005908</v>
          </cell>
          <cell r="D95" t="str">
            <v>SO CAL GAS CO/PLAYA DEL REY STORAGE FACI</v>
          </cell>
          <cell r="E95" t="str">
            <v>8141  GULANA AVE                                                                       </v>
          </cell>
          <cell r="F95" t="str">
            <v>PLAYA DEL REY            </v>
          </cell>
          <cell r="G95" t="str">
            <v>CA    </v>
          </cell>
          <cell r="H95">
            <v>90293</v>
          </cell>
          <cell r="I95" t="str">
            <v>CO        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 t="str">
            <v>R     </v>
          </cell>
          <cell r="O95">
            <v>3</v>
          </cell>
          <cell r="P95">
            <v>5</v>
          </cell>
          <cell r="Q95" t="str">
            <v>01  COASTAL                                                                         </v>
          </cell>
          <cell r="R95">
            <v>51019</v>
          </cell>
          <cell r="S95" t="str">
            <v>10/19/2005</v>
          </cell>
        </row>
        <row r="96">
          <cell r="B96" t="str">
            <v>AQ005910</v>
          </cell>
          <cell r="C96" t="str">
            <v>AQ005910</v>
          </cell>
          <cell r="D96" t="str">
            <v>SO CAL GAS CO/PLAYA DEL REY STORAGE FACI</v>
          </cell>
          <cell r="E96" t="str">
            <v>8141  GULANA AVE                                                                       </v>
          </cell>
          <cell r="F96" t="str">
            <v>PLAYA DEL REY            </v>
          </cell>
          <cell r="G96" t="str">
            <v>CA    </v>
          </cell>
          <cell r="H96">
            <v>90293</v>
          </cell>
          <cell r="I96" t="str">
            <v>PM10      </v>
          </cell>
          <cell r="J96">
            <v>0</v>
          </cell>
          <cell r="K96">
            <v>0</v>
          </cell>
          <cell r="L96">
            <v>1</v>
          </cell>
          <cell r="M96" t="str">
            <v>                    </v>
          </cell>
          <cell r="N96" t="str">
            <v>R     </v>
          </cell>
          <cell r="O96">
            <v>3</v>
          </cell>
          <cell r="P96">
            <v>3</v>
          </cell>
          <cell r="Q96" t="str">
            <v>01  COASTAL                                                                         </v>
          </cell>
          <cell r="R96">
            <v>51019</v>
          </cell>
          <cell r="S96" t="str">
            <v>10/19/2005</v>
          </cell>
        </row>
        <row r="97">
          <cell r="B97" t="str">
            <v>AQ000272</v>
          </cell>
          <cell r="C97" t="str">
            <v>AQ000272</v>
          </cell>
          <cell r="D97" t="str">
            <v>SO CAL GAS CO/PLAYA DEL REY STORAGE FACI</v>
          </cell>
          <cell r="E97" t="str">
            <v>8141  GULANA AVE                                                                       </v>
          </cell>
          <cell r="F97" t="str">
            <v>PLAYA DEL REY            </v>
          </cell>
          <cell r="G97" t="str">
            <v>CA    </v>
          </cell>
          <cell r="H97">
            <v>90293</v>
          </cell>
          <cell r="I97" t="str">
            <v>ROG       </v>
          </cell>
          <cell r="J97">
            <v>0</v>
          </cell>
          <cell r="K97">
            <v>0</v>
          </cell>
          <cell r="L97">
            <v>2</v>
          </cell>
          <cell r="M97">
            <v>0</v>
          </cell>
          <cell r="N97" t="str">
            <v>B     </v>
          </cell>
          <cell r="O97">
            <v>3</v>
          </cell>
          <cell r="P97">
            <v>3</v>
          </cell>
          <cell r="Q97" t="str">
            <v>01  COASTAL                                                                         </v>
          </cell>
          <cell r="R97">
            <v>910604</v>
          </cell>
          <cell r="S97" t="str">
            <v>06/04/1991</v>
          </cell>
        </row>
        <row r="98">
          <cell r="B98" t="str">
            <v>AQ004629</v>
          </cell>
          <cell r="C98" t="str">
            <v>AQ004629</v>
          </cell>
          <cell r="D98" t="str">
            <v>BECKMAN COULTER, INC.                   </v>
          </cell>
          <cell r="E98" t="str">
            <v>4300 N HARBOR BLVD                                                                     </v>
          </cell>
          <cell r="F98" t="str">
            <v>FULLERTON                </v>
          </cell>
          <cell r="G98" t="str">
            <v>CA    </v>
          </cell>
          <cell r="H98">
            <v>92835</v>
          </cell>
          <cell r="I98" t="str">
            <v>ROG       </v>
          </cell>
          <cell r="J98">
            <v>0</v>
          </cell>
          <cell r="K98">
            <v>0</v>
          </cell>
          <cell r="L98">
            <v>15</v>
          </cell>
          <cell r="M98">
            <v>1770</v>
          </cell>
          <cell r="N98" t="str">
            <v>P     </v>
          </cell>
          <cell r="O98">
            <v>17</v>
          </cell>
          <cell r="P98">
            <v>2</v>
          </cell>
          <cell r="Q98" t="str">
            <v>01  COASTAL                                                                         </v>
          </cell>
          <cell r="R98">
            <v>20830</v>
          </cell>
          <cell r="S98" t="str">
            <v>08/30/2002</v>
          </cell>
        </row>
        <row r="99">
          <cell r="B99" t="str">
            <v>AQ000551</v>
          </cell>
          <cell r="C99" t="str">
            <v>AQ000551</v>
          </cell>
          <cell r="D99" t="str">
            <v>ATCHISON,TOPEKA &amp; SANTA FE RAILWAY CO   </v>
          </cell>
          <cell r="E99" t="str">
            <v>470 N L ST                                                                             </v>
          </cell>
          <cell r="F99" t="str">
            <v>SAN BERNARDINO           </v>
          </cell>
          <cell r="G99" t="str">
            <v>CA    </v>
          </cell>
          <cell r="H99">
            <v>92411</v>
          </cell>
          <cell r="I99" t="str">
            <v>PM10      </v>
          </cell>
          <cell r="J99">
            <v>0</v>
          </cell>
          <cell r="K99">
            <v>0</v>
          </cell>
          <cell r="L99">
            <v>4</v>
          </cell>
          <cell r="M99">
            <v>0</v>
          </cell>
          <cell r="N99" t="str">
            <v>B     </v>
          </cell>
          <cell r="O99">
            <v>34</v>
          </cell>
          <cell r="P99">
            <v>34</v>
          </cell>
          <cell r="Q99" t="str">
            <v>02  INLAND                                                                          </v>
          </cell>
          <cell r="R99">
            <v>910710</v>
          </cell>
          <cell r="S99" t="str">
            <v>07/10/1991</v>
          </cell>
        </row>
        <row r="100">
          <cell r="B100" t="str">
            <v>AQ005205</v>
          </cell>
          <cell r="C100" t="str">
            <v>AQ005205</v>
          </cell>
          <cell r="D100" t="str">
            <v>FLEETWOOD MOTOR HOMES OF CAL INC        </v>
          </cell>
          <cell r="E100" t="str">
            <v>5300  VIA RICARDO                                                                      </v>
          </cell>
          <cell r="F100" t="str">
            <v>RIVERSIDE                </v>
          </cell>
          <cell r="G100" t="str">
            <v>CA    </v>
          </cell>
          <cell r="H100">
            <v>92509</v>
          </cell>
          <cell r="I100" t="str">
            <v>ROG       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 t="str">
            <v>R     </v>
          </cell>
          <cell r="O100">
            <v>23</v>
          </cell>
          <cell r="P100">
            <v>34</v>
          </cell>
          <cell r="Q100" t="str">
            <v>02  INLAND                                                                          </v>
          </cell>
          <cell r="R100">
            <v>31224</v>
          </cell>
          <cell r="S100" t="str">
            <v>12/24/2003</v>
          </cell>
        </row>
        <row r="101">
          <cell r="B101" t="str">
            <v>AQ000094</v>
          </cell>
          <cell r="C101" t="str">
            <v>AQ000094</v>
          </cell>
          <cell r="D101" t="str">
            <v>ENGINEERED FIBERGLASS INC               </v>
          </cell>
          <cell r="E101" t="str">
            <v>3122 S RIVERSIDE AVE                                                                   </v>
          </cell>
          <cell r="F101" t="str">
            <v>RIALTO                   </v>
          </cell>
          <cell r="G101" t="str">
            <v>CA    </v>
          </cell>
          <cell r="H101">
            <v>92376</v>
          </cell>
          <cell r="I101" t="str">
            <v>ROG       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N101" t="str">
            <v>B     </v>
          </cell>
          <cell r="O101">
            <v>34</v>
          </cell>
          <cell r="P101">
            <v>34</v>
          </cell>
          <cell r="Q101" t="str">
            <v>02  INLAND                                                                          </v>
          </cell>
          <cell r="R101">
            <v>901217</v>
          </cell>
          <cell r="S101" t="str">
            <v>12/17/1990</v>
          </cell>
        </row>
        <row r="102">
          <cell r="B102" t="str">
            <v>AQ000036</v>
          </cell>
          <cell r="C102" t="str">
            <v>AQ000036</v>
          </cell>
          <cell r="D102" t="str">
            <v>CHEVRON U.S.A. INC                      </v>
          </cell>
          <cell r="E102" t="str">
            <v>2040  CENTURY PARK EAST                                                                </v>
          </cell>
          <cell r="F102" t="str">
            <v>WEST LOS ANGELES         </v>
          </cell>
          <cell r="G102" t="str">
            <v>CA    </v>
          </cell>
          <cell r="H102">
            <v>90212</v>
          </cell>
          <cell r="I102" t="str">
            <v>ROG       </v>
          </cell>
          <cell r="J102">
            <v>0</v>
          </cell>
          <cell r="K102">
            <v>0</v>
          </cell>
          <cell r="L102">
            <v>23</v>
          </cell>
          <cell r="M102">
            <v>0</v>
          </cell>
          <cell r="N102" t="str">
            <v>B     </v>
          </cell>
          <cell r="O102">
            <v>2</v>
          </cell>
          <cell r="P102">
            <v>2</v>
          </cell>
          <cell r="Q102" t="str">
            <v>01  COASTAL                                                                         </v>
          </cell>
          <cell r="R102">
            <v>901217</v>
          </cell>
          <cell r="S102" t="str">
            <v>12/17/1990</v>
          </cell>
        </row>
        <row r="103">
          <cell r="B103" t="str">
            <v>AQ006614</v>
          </cell>
          <cell r="C103" t="str">
            <v>AQ006614</v>
          </cell>
          <cell r="D103" t="str">
            <v>FORTIFIBER CORP                         </v>
          </cell>
          <cell r="E103" t="str">
            <v>4489  BANDINI BLVD                                                                     </v>
          </cell>
          <cell r="F103" t="str">
            <v>LOS ANGELES              </v>
          </cell>
          <cell r="G103" t="str">
            <v>CA    </v>
          </cell>
          <cell r="H103">
            <v>90023</v>
          </cell>
          <cell r="I103" t="str">
            <v>ROG       </v>
          </cell>
          <cell r="J103">
            <v>0</v>
          </cell>
          <cell r="K103">
            <v>0</v>
          </cell>
          <cell r="L103">
            <v>16</v>
          </cell>
          <cell r="M103" t="str">
            <v>                    </v>
          </cell>
          <cell r="N103" t="str">
            <v>R     </v>
          </cell>
          <cell r="O103">
            <v>1</v>
          </cell>
          <cell r="P103">
            <v>4</v>
          </cell>
          <cell r="Q103" t="str">
            <v>01  COASTAL                                                                         </v>
          </cell>
          <cell r="R103">
            <v>70523</v>
          </cell>
          <cell r="S103" t="str">
            <v>05/23/2007</v>
          </cell>
        </row>
        <row r="104">
          <cell r="B104" t="str">
            <v>AQ000841</v>
          </cell>
          <cell r="C104" t="str">
            <v>AQ000841</v>
          </cell>
          <cell r="D104" t="str">
            <v>PGP INDUSTRIES INC                      </v>
          </cell>
          <cell r="E104" t="str">
            <v>13429  ALONDRA BLVD/15600 RESIN PL                                                     </v>
          </cell>
          <cell r="F104" t="str">
            <v>SANTA FE SPRINGS         </v>
          </cell>
          <cell r="G104" t="str">
            <v>CA    </v>
          </cell>
          <cell r="H104">
            <v>90670</v>
          </cell>
          <cell r="I104" t="str">
            <v>PM10      </v>
          </cell>
          <cell r="J104">
            <v>0</v>
          </cell>
          <cell r="K104">
            <v>0</v>
          </cell>
          <cell r="L104">
            <v>1</v>
          </cell>
          <cell r="M104">
            <v>0</v>
          </cell>
          <cell r="N104" t="str">
            <v>B     </v>
          </cell>
          <cell r="O104">
            <v>5</v>
          </cell>
          <cell r="P104">
            <v>5</v>
          </cell>
          <cell r="Q104" t="str">
            <v>01  COASTAL                                                                         </v>
          </cell>
          <cell r="R104">
            <v>920603</v>
          </cell>
          <cell r="S104" t="str">
            <v>06/03/1992</v>
          </cell>
        </row>
        <row r="105">
          <cell r="B105" t="str">
            <v>AQ005917</v>
          </cell>
          <cell r="C105" t="str">
            <v>AQ005917</v>
          </cell>
          <cell r="D105" t="str">
            <v>G-P GYPSUM CORP                         </v>
          </cell>
          <cell r="E105" t="str">
            <v>1401  PIER D ST                                                                        </v>
          </cell>
          <cell r="F105" t="str">
            <v>LONG BEACH               </v>
          </cell>
          <cell r="G105" t="str">
            <v>CA    </v>
          </cell>
          <cell r="H105">
            <v>90802</v>
          </cell>
          <cell r="I105" t="str">
            <v>PM10      </v>
          </cell>
          <cell r="J105">
            <v>0</v>
          </cell>
          <cell r="K105">
            <v>0</v>
          </cell>
          <cell r="L105">
            <v>8</v>
          </cell>
          <cell r="M105">
            <v>0</v>
          </cell>
          <cell r="N105" t="str">
            <v>R     </v>
          </cell>
          <cell r="O105">
            <v>4</v>
          </cell>
          <cell r="P105">
            <v>4</v>
          </cell>
          <cell r="Q105" t="str">
            <v>01  COASTAL                                                                         </v>
          </cell>
          <cell r="R105">
            <v>51020</v>
          </cell>
          <cell r="S105" t="str">
            <v>10/20/2005</v>
          </cell>
        </row>
        <row r="106">
          <cell r="B106" t="str">
            <v>AQ000588</v>
          </cell>
          <cell r="C106" t="str">
            <v>AQ000588</v>
          </cell>
          <cell r="D106" t="str">
            <v>GREGG INDUSTRIES INC                    </v>
          </cell>
          <cell r="E106" t="str">
            <v>10460  HICKSON ST                                                                      </v>
          </cell>
          <cell r="F106" t="str">
            <v>EL MONTE                 </v>
          </cell>
          <cell r="G106" t="str">
            <v>CA    </v>
          </cell>
          <cell r="H106">
            <v>91731</v>
          </cell>
          <cell r="I106" t="str">
            <v>PM10      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 t="str">
            <v>B     </v>
          </cell>
          <cell r="O106">
            <v>1</v>
          </cell>
          <cell r="P106">
            <v>1</v>
          </cell>
          <cell r="Q106" t="str">
            <v>01  COASTAL                                                                         </v>
          </cell>
          <cell r="R106">
            <v>910730</v>
          </cell>
          <cell r="S106" t="str">
            <v>07/30/1991</v>
          </cell>
        </row>
        <row r="107">
          <cell r="B107" t="str">
            <v>AQ000175</v>
          </cell>
          <cell r="C107" t="str">
            <v>AQ000175</v>
          </cell>
          <cell r="D107" t="str">
            <v>ALCO PACIFIC INC                        </v>
          </cell>
          <cell r="E107" t="str">
            <v>16908-32 S BROADWAY                                                                    </v>
          </cell>
          <cell r="F107" t="str">
            <v>CARSON                   </v>
          </cell>
          <cell r="G107" t="str">
            <v>CA    </v>
          </cell>
          <cell r="H107">
            <v>90248</v>
          </cell>
          <cell r="I107" t="str">
            <v>NOX       </v>
          </cell>
          <cell r="J107">
            <v>0</v>
          </cell>
          <cell r="K107">
            <v>0</v>
          </cell>
          <cell r="L107">
            <v>3</v>
          </cell>
          <cell r="M107">
            <v>0</v>
          </cell>
          <cell r="N107" t="str">
            <v>B     </v>
          </cell>
          <cell r="O107">
            <v>3</v>
          </cell>
          <cell r="P107">
            <v>3</v>
          </cell>
          <cell r="Q107" t="str">
            <v>01  COASTAL                                                                         </v>
          </cell>
          <cell r="R107">
            <v>910522</v>
          </cell>
          <cell r="S107" t="str">
            <v>05/22/1991</v>
          </cell>
        </row>
        <row r="108">
          <cell r="B108" t="str">
            <v>AQ000176</v>
          </cell>
          <cell r="C108" t="str">
            <v>AQ000176</v>
          </cell>
          <cell r="D108" t="str">
            <v>ALCO PACIFIC INC                        </v>
          </cell>
          <cell r="E108" t="str">
            <v>16908-32 S BROADWAY                                                                    </v>
          </cell>
          <cell r="F108" t="str">
            <v>CARSON                   </v>
          </cell>
          <cell r="G108" t="str">
            <v>CA    </v>
          </cell>
          <cell r="H108">
            <v>90248</v>
          </cell>
          <cell r="I108" t="str">
            <v>SOX       </v>
          </cell>
          <cell r="J108">
            <v>0</v>
          </cell>
          <cell r="K108">
            <v>0</v>
          </cell>
          <cell r="L108">
            <v>3</v>
          </cell>
          <cell r="M108">
            <v>0</v>
          </cell>
          <cell r="N108" t="str">
            <v>B     </v>
          </cell>
          <cell r="O108">
            <v>3</v>
          </cell>
          <cell r="P108">
            <v>3</v>
          </cell>
          <cell r="Q108" t="str">
            <v>01  COASTAL                                                                         </v>
          </cell>
          <cell r="R108">
            <v>910522</v>
          </cell>
          <cell r="S108" t="str">
            <v>05/22/1991</v>
          </cell>
        </row>
        <row r="109">
          <cell r="B109" t="str">
            <v>AQ000267</v>
          </cell>
          <cell r="C109" t="str">
            <v>AQ000267</v>
          </cell>
          <cell r="D109" t="str">
            <v>DANCO METAL SURFACING, ANOMIL ENT., INC.</v>
          </cell>
          <cell r="E109" t="str">
            <v>36-44  LA PORTE ST                                                                     </v>
          </cell>
          <cell r="F109" t="str">
            <v>ARCADIA                  </v>
          </cell>
          <cell r="G109" t="str">
            <v>CA    </v>
          </cell>
          <cell r="H109">
            <v>91006</v>
          </cell>
          <cell r="I109" t="str">
            <v>PM10      </v>
          </cell>
          <cell r="J109">
            <v>0</v>
          </cell>
          <cell r="K109">
            <v>0</v>
          </cell>
          <cell r="L109">
            <v>1</v>
          </cell>
          <cell r="M109">
            <v>0</v>
          </cell>
          <cell r="N109" t="str">
            <v>B     </v>
          </cell>
          <cell r="O109">
            <v>9</v>
          </cell>
          <cell r="P109">
            <v>9</v>
          </cell>
          <cell r="Q109" t="str">
            <v>02  INLAND                                                                          </v>
          </cell>
          <cell r="R109">
            <v>910604</v>
          </cell>
          <cell r="S109" t="str">
            <v>06/04/1991</v>
          </cell>
        </row>
        <row r="110">
          <cell r="B110" t="str">
            <v>AQ003868</v>
          </cell>
          <cell r="C110" t="str">
            <v>AQ003868</v>
          </cell>
          <cell r="D110" t="str">
            <v>STEWART FILMSCREEN CORP                 </v>
          </cell>
          <cell r="E110" t="str">
            <v>1161 W SEPULVEDA &amp; 2311 ALEXAND BLVD                                                   </v>
          </cell>
          <cell r="F110" t="str">
            <v>TORRANCE                 </v>
          </cell>
          <cell r="G110" t="str">
            <v>CA    </v>
          </cell>
          <cell r="H110">
            <v>90502</v>
          </cell>
          <cell r="I110" t="str">
            <v>ROG       </v>
          </cell>
          <cell r="J110">
            <v>0</v>
          </cell>
          <cell r="K110">
            <v>0</v>
          </cell>
          <cell r="L110">
            <v>86</v>
          </cell>
          <cell r="M110">
            <v>0</v>
          </cell>
          <cell r="N110" t="str">
            <v>N     </v>
          </cell>
          <cell r="O110">
            <v>3</v>
          </cell>
          <cell r="P110">
            <v>3</v>
          </cell>
          <cell r="Q110" t="str">
            <v>01  COASTAL                                                                         </v>
          </cell>
          <cell r="R110">
            <v>10520</v>
          </cell>
          <cell r="S110" t="str">
            <v>05/20/2001</v>
          </cell>
        </row>
        <row r="111">
          <cell r="B111" t="str">
            <v>AQ000034</v>
          </cell>
          <cell r="C111" t="str">
            <v>AQ000034</v>
          </cell>
          <cell r="D111" t="str">
            <v>LITTLEJOHN-REULAND CORP                 </v>
          </cell>
          <cell r="E111" t="str">
            <v>4575  PACIFIC BLVD                                                                     </v>
          </cell>
          <cell r="F111" t="str">
            <v>VERNON                   </v>
          </cell>
          <cell r="G111" t="str">
            <v>CA    </v>
          </cell>
          <cell r="H111">
            <v>90058</v>
          </cell>
          <cell r="I111" t="str">
            <v>ROG       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 t="str">
            <v>B     </v>
          </cell>
          <cell r="O111">
            <v>1</v>
          </cell>
          <cell r="P111">
            <v>1</v>
          </cell>
          <cell r="Q111" t="str">
            <v>01  COASTAL                                                                         </v>
          </cell>
          <cell r="R111">
            <v>901217</v>
          </cell>
          <cell r="S111" t="str">
            <v>12/17/1990</v>
          </cell>
        </row>
        <row r="112">
          <cell r="B112" t="str">
            <v>AQ003988</v>
          </cell>
          <cell r="C112" t="str">
            <v>AQ003988</v>
          </cell>
          <cell r="D112" t="str">
            <v>BP EXP &amp; OIL INC, BP MARINE AMERICAS DIV</v>
          </cell>
          <cell r="E112" t="str">
            <v>1363 N GAFFEY ST                                                                       </v>
          </cell>
          <cell r="F112" t="str">
            <v>SAN PEDRO                </v>
          </cell>
          <cell r="G112" t="str">
            <v>CA    </v>
          </cell>
          <cell r="H112">
            <v>90731</v>
          </cell>
          <cell r="I112" t="str">
            <v>ROG       </v>
          </cell>
          <cell r="J112">
            <v>0</v>
          </cell>
          <cell r="K112">
            <v>0</v>
          </cell>
          <cell r="L112">
            <v>15</v>
          </cell>
          <cell r="M112">
            <v>0</v>
          </cell>
          <cell r="N112" t="str">
            <v>N     </v>
          </cell>
          <cell r="O112">
            <v>3</v>
          </cell>
          <cell r="P112">
            <v>3</v>
          </cell>
          <cell r="Q112" t="str">
            <v>01  COASTAL                                                                         </v>
          </cell>
          <cell r="R112">
            <v>10520</v>
          </cell>
          <cell r="S112" t="str">
            <v>05/20/2001</v>
          </cell>
        </row>
        <row r="113">
          <cell r="B113" t="str">
            <v>AQ000063</v>
          </cell>
          <cell r="C113" t="str">
            <v>AQ000063</v>
          </cell>
          <cell r="D113" t="str">
            <v>US GOVT, GEN SERV ADM                   </v>
          </cell>
          <cell r="E113" t="str">
            <v>312 N SPRING ST                                                                        </v>
          </cell>
          <cell r="F113" t="str">
            <v>LOS ANGELES              </v>
          </cell>
          <cell r="G113" t="str">
            <v>CA    </v>
          </cell>
          <cell r="H113">
            <v>90012</v>
          </cell>
          <cell r="I113" t="str">
            <v>NOX       </v>
          </cell>
          <cell r="J113">
            <v>0</v>
          </cell>
          <cell r="K113">
            <v>0</v>
          </cell>
          <cell r="L113">
            <v>3</v>
          </cell>
          <cell r="M113">
            <v>0</v>
          </cell>
          <cell r="N113" t="str">
            <v>B     </v>
          </cell>
          <cell r="O113">
            <v>1</v>
          </cell>
          <cell r="P113">
            <v>1</v>
          </cell>
          <cell r="Q113" t="str">
            <v>01  COASTAL                                                                         </v>
          </cell>
          <cell r="R113">
            <v>901217</v>
          </cell>
          <cell r="S113" t="str">
            <v>12/17/1990</v>
          </cell>
        </row>
        <row r="114">
          <cell r="B114" t="str">
            <v>AQ000114</v>
          </cell>
          <cell r="C114" t="str">
            <v>AQ000114</v>
          </cell>
          <cell r="D114" t="str">
            <v>W. L. CHAPMAN CO INC                    </v>
          </cell>
          <cell r="E114" t="str">
            <v>950 S TURNBULL CYN RD                                                                  </v>
          </cell>
          <cell r="F114" t="str">
            <v>CITY OF INDUSTRY         </v>
          </cell>
          <cell r="G114" t="str">
            <v>CA    </v>
          </cell>
          <cell r="H114">
            <v>91745</v>
          </cell>
          <cell r="I114" t="str">
            <v>SOX       </v>
          </cell>
          <cell r="J114">
            <v>0</v>
          </cell>
          <cell r="K114">
            <v>0</v>
          </cell>
          <cell r="L114">
            <v>6</v>
          </cell>
          <cell r="M114">
            <v>0</v>
          </cell>
          <cell r="N114" t="str">
            <v>B     </v>
          </cell>
          <cell r="O114">
            <v>10</v>
          </cell>
          <cell r="P114">
            <v>10</v>
          </cell>
          <cell r="Q114" t="str">
            <v>02  INLAND                                                                          </v>
          </cell>
          <cell r="R114">
            <v>910126</v>
          </cell>
          <cell r="S114" t="str">
            <v>01/26/1991</v>
          </cell>
        </row>
        <row r="115">
          <cell r="B115" t="str">
            <v>AQ000777</v>
          </cell>
          <cell r="C115" t="str">
            <v>AQ000777</v>
          </cell>
          <cell r="D115" t="str">
            <v>VACCO INDUSTRIES                        </v>
          </cell>
          <cell r="E115" t="str">
            <v>10350  VACCO ST                                                                        </v>
          </cell>
          <cell r="F115" t="str">
            <v>SOUTH EL MONTE           </v>
          </cell>
          <cell r="G115" t="str">
            <v>CA    </v>
          </cell>
          <cell r="H115">
            <v>91733</v>
          </cell>
          <cell r="I115" t="str">
            <v>PM10      </v>
          </cell>
          <cell r="J115">
            <v>0</v>
          </cell>
          <cell r="K115">
            <v>0</v>
          </cell>
          <cell r="L115">
            <v>1</v>
          </cell>
          <cell r="M115">
            <v>0</v>
          </cell>
          <cell r="N115" t="str">
            <v>B     </v>
          </cell>
          <cell r="O115">
            <v>2</v>
          </cell>
          <cell r="P115">
            <v>2</v>
          </cell>
          <cell r="Q115" t="str">
            <v>01  COASTAL                                                                         </v>
          </cell>
          <cell r="R115">
            <v>920224</v>
          </cell>
          <cell r="S115" t="str">
            <v>02/24/1992</v>
          </cell>
        </row>
        <row r="116">
          <cell r="B116" t="str">
            <v>AQ000228</v>
          </cell>
          <cell r="C116" t="str">
            <v>AQ000228</v>
          </cell>
          <cell r="D116" t="str">
            <v>SIZE CONTROL PLATING CO INC             </v>
          </cell>
          <cell r="E116" t="str">
            <v>13349 E TEMPLE AVE                                                                     </v>
          </cell>
          <cell r="F116" t="str">
            <v>LA PUENTE                </v>
          </cell>
          <cell r="G116" t="str">
            <v>CA    </v>
          </cell>
          <cell r="H116">
            <v>91746</v>
          </cell>
          <cell r="I116" t="str">
            <v>PM10      </v>
          </cell>
          <cell r="J116">
            <v>0</v>
          </cell>
          <cell r="K116">
            <v>0</v>
          </cell>
          <cell r="L116">
            <v>2</v>
          </cell>
          <cell r="M116">
            <v>0</v>
          </cell>
          <cell r="N116" t="str">
            <v>B     </v>
          </cell>
          <cell r="O116">
            <v>10</v>
          </cell>
          <cell r="P116">
            <v>10</v>
          </cell>
          <cell r="Q116" t="str">
            <v>02  INLAND                                                                          </v>
          </cell>
          <cell r="R116">
            <v>910603</v>
          </cell>
          <cell r="S116" t="str">
            <v>06/03/1991</v>
          </cell>
        </row>
        <row r="117">
          <cell r="B117" t="str">
            <v>AQ006624</v>
          </cell>
          <cell r="C117" t="str">
            <v>AQ006624</v>
          </cell>
          <cell r="D117" t="str">
            <v>ACCESS BUSINESS GROUP LLC, NUTRILITE    </v>
          </cell>
          <cell r="E117" t="str">
            <v>19600  6TH ST                                                                          </v>
          </cell>
          <cell r="F117" t="str">
            <v>LAKEVIEW                 </v>
          </cell>
          <cell r="G117" t="str">
            <v>CA    </v>
          </cell>
          <cell r="H117">
            <v>92567</v>
          </cell>
          <cell r="I117" t="str">
            <v>ROG       </v>
          </cell>
          <cell r="J117">
            <v>0</v>
          </cell>
          <cell r="K117">
            <v>0</v>
          </cell>
          <cell r="L117">
            <v>52</v>
          </cell>
          <cell r="M117">
            <v>0</v>
          </cell>
          <cell r="N117" t="str">
            <v>R     </v>
          </cell>
          <cell r="O117">
            <v>24</v>
          </cell>
          <cell r="P117">
            <v>24</v>
          </cell>
          <cell r="Q117" t="str">
            <v>02  INLAND                                                                          </v>
          </cell>
          <cell r="R117">
            <v>70530</v>
          </cell>
          <cell r="S117" t="str">
            <v>05/30/2007</v>
          </cell>
        </row>
        <row r="118">
          <cell r="B118" t="str">
            <v>AQ006150</v>
          </cell>
          <cell r="C118" t="str">
            <v>AQ006150</v>
          </cell>
          <cell r="D118" t="str">
            <v>ARCO TERMINAL SERVICES CORPORATION      </v>
          </cell>
          <cell r="E118" t="str">
            <v>  MARINE TERMINAL 3 PORT OF LB                                                         </v>
          </cell>
          <cell r="F118" t="str">
            <v>LONG BEACH               </v>
          </cell>
          <cell r="G118" t="str">
            <v>CA    </v>
          </cell>
          <cell r="H118">
            <v>90813</v>
          </cell>
          <cell r="I118" t="str">
            <v>ROG       </v>
          </cell>
          <cell r="J118">
            <v>0</v>
          </cell>
          <cell r="K118">
            <v>0</v>
          </cell>
          <cell r="L118">
            <v>11</v>
          </cell>
          <cell r="M118">
            <v>0</v>
          </cell>
          <cell r="N118" t="str">
            <v>P     </v>
          </cell>
          <cell r="O118">
            <v>4</v>
          </cell>
          <cell r="P118">
            <v>5</v>
          </cell>
          <cell r="Q118" t="str">
            <v>01  COASTAL                                                                         </v>
          </cell>
          <cell r="R118">
            <v>60411</v>
          </cell>
          <cell r="S118" t="str">
            <v>04/11/2006</v>
          </cell>
        </row>
        <row r="119">
          <cell r="B119" t="str">
            <v>AQ003994</v>
          </cell>
          <cell r="C119" t="str">
            <v>AQ003994</v>
          </cell>
          <cell r="D119" t="str">
            <v>ANTHONY MFG CORP                        </v>
          </cell>
          <cell r="E119" t="str">
            <v>1000 W SIERRA MADRE AVE                                                                </v>
          </cell>
          <cell r="F119" t="str">
            <v>AZUSA                    </v>
          </cell>
          <cell r="G119" t="str">
            <v>CA    </v>
          </cell>
          <cell r="H119">
            <v>91702</v>
          </cell>
          <cell r="I119" t="str">
            <v>ROG       </v>
          </cell>
          <cell r="J119">
            <v>0</v>
          </cell>
          <cell r="K119">
            <v>0</v>
          </cell>
          <cell r="L119">
            <v>14</v>
          </cell>
          <cell r="M119">
            <v>0</v>
          </cell>
          <cell r="N119" t="str">
            <v>N     </v>
          </cell>
          <cell r="O119">
            <v>9</v>
          </cell>
          <cell r="P119">
            <v>9</v>
          </cell>
          <cell r="Q119" t="str">
            <v>02  INLAND                                                                          </v>
          </cell>
          <cell r="R119">
            <v>10520</v>
          </cell>
          <cell r="S119" t="str">
            <v>05/20/2001</v>
          </cell>
        </row>
        <row r="120">
          <cell r="B120" t="str">
            <v>AQ003888</v>
          </cell>
          <cell r="C120" t="str">
            <v>AQ003888</v>
          </cell>
          <cell r="D120" t="str">
            <v>CYTEC ENGINEERED MATERIALS, INC         </v>
          </cell>
          <cell r="E120" t="str">
            <v>21444  GOLDEN TRIANGLE RD                                                              </v>
          </cell>
          <cell r="F120" t="str">
            <v>SAUGUS                   </v>
          </cell>
          <cell r="G120" t="str">
            <v>CA    </v>
          </cell>
          <cell r="H120">
            <v>91350</v>
          </cell>
          <cell r="I120" t="str">
            <v>ROG       </v>
          </cell>
          <cell r="J120">
            <v>0</v>
          </cell>
          <cell r="K120">
            <v>0</v>
          </cell>
          <cell r="L120">
            <v>67</v>
          </cell>
          <cell r="M120">
            <v>0</v>
          </cell>
          <cell r="N120" t="str">
            <v>N     </v>
          </cell>
          <cell r="O120">
            <v>13</v>
          </cell>
          <cell r="P120">
            <v>13</v>
          </cell>
          <cell r="Q120" t="str">
            <v>01  COASTAL                                                                         </v>
          </cell>
          <cell r="R120">
            <v>10520</v>
          </cell>
          <cell r="S120" t="str">
            <v>05/20/2001</v>
          </cell>
        </row>
        <row r="121">
          <cell r="B121" t="str">
            <v>AQ007021</v>
          </cell>
          <cell r="C121" t="e">
            <v>#N/A</v>
          </cell>
          <cell r="D121" t="str">
            <v>LIBBEY GLASS INC                        </v>
          </cell>
          <cell r="E121" t="str">
            <v>200  OLD RANCH RD                                                                      </v>
          </cell>
          <cell r="F121" t="str">
            <v>CITY OF INDUSTRY         </v>
          </cell>
          <cell r="G121" t="str">
            <v>CA    </v>
          </cell>
          <cell r="H121">
            <v>91789</v>
          </cell>
          <cell r="I121" t="str">
            <v>CO        </v>
          </cell>
          <cell r="J121">
            <v>2012</v>
          </cell>
          <cell r="K121">
            <v>2012</v>
          </cell>
          <cell r="L121">
            <v>20</v>
          </cell>
          <cell r="M121">
            <v>0</v>
          </cell>
          <cell r="N121" t="str">
            <v>S     </v>
          </cell>
          <cell r="O121">
            <v>11</v>
          </cell>
          <cell r="P121">
            <v>11</v>
          </cell>
          <cell r="Q121" t="str">
            <v>02  INLAND                                                                          </v>
          </cell>
          <cell r="R121">
            <v>71024</v>
          </cell>
          <cell r="S121" t="str">
            <v>10/24/2007</v>
          </cell>
        </row>
        <row r="122">
          <cell r="B122" t="str">
            <v>AQ007020</v>
          </cell>
          <cell r="C122" t="e">
            <v>#N/A</v>
          </cell>
          <cell r="D122" t="str">
            <v>LIBBEY GLASS INC                        </v>
          </cell>
          <cell r="E122" t="str">
            <v>200  OLD RANCH RD                                                                      </v>
          </cell>
          <cell r="F122" t="str">
            <v>CITY OF INDUSTRY         </v>
          </cell>
          <cell r="G122" t="str">
            <v>CA    </v>
          </cell>
          <cell r="H122">
            <v>91789</v>
          </cell>
          <cell r="I122" t="str">
            <v>CO        </v>
          </cell>
          <cell r="J122">
            <v>2011</v>
          </cell>
          <cell r="K122">
            <v>2011</v>
          </cell>
          <cell r="L122">
            <v>20</v>
          </cell>
          <cell r="M122">
            <v>0</v>
          </cell>
          <cell r="N122" t="str">
            <v>S     </v>
          </cell>
          <cell r="O122">
            <v>11</v>
          </cell>
          <cell r="P122">
            <v>11</v>
          </cell>
          <cell r="Q122" t="str">
            <v>02  INLAND                                                                          </v>
          </cell>
          <cell r="R122">
            <v>71024</v>
          </cell>
          <cell r="S122" t="str">
            <v>10/24/2007</v>
          </cell>
        </row>
        <row r="123">
          <cell r="B123" t="str">
            <v>AQ007017</v>
          </cell>
          <cell r="C123" t="e">
            <v>#N/A</v>
          </cell>
          <cell r="D123" t="str">
            <v>LIBBEY GLASS INC                        </v>
          </cell>
          <cell r="E123" t="str">
            <v>200  OLD RANCH RD                                                                      </v>
          </cell>
          <cell r="F123" t="str">
            <v>CITY OF INDUSTRY         </v>
          </cell>
          <cell r="G123" t="str">
            <v>CA    </v>
          </cell>
          <cell r="H123">
            <v>91789</v>
          </cell>
          <cell r="I123" t="str">
            <v>CO        </v>
          </cell>
          <cell r="J123">
            <v>2008</v>
          </cell>
          <cell r="K123">
            <v>2008</v>
          </cell>
          <cell r="L123">
            <v>20</v>
          </cell>
          <cell r="M123">
            <v>0</v>
          </cell>
          <cell r="N123" t="str">
            <v>S     </v>
          </cell>
          <cell r="O123">
            <v>11</v>
          </cell>
          <cell r="P123">
            <v>11</v>
          </cell>
          <cell r="Q123" t="str">
            <v>02  INLAND                                                                          </v>
          </cell>
          <cell r="R123">
            <v>71024</v>
          </cell>
          <cell r="S123" t="str">
            <v>10/24/2007</v>
          </cell>
        </row>
        <row r="124">
          <cell r="B124" t="str">
            <v>AQ007019</v>
          </cell>
          <cell r="C124" t="e">
            <v>#N/A</v>
          </cell>
          <cell r="D124" t="str">
            <v>LIBBEY GLASS INC                        </v>
          </cell>
          <cell r="E124" t="str">
            <v>200  OLD RANCH RD                                                                      </v>
          </cell>
          <cell r="F124" t="str">
            <v>CITY OF INDUSTRY         </v>
          </cell>
          <cell r="G124" t="str">
            <v>CA    </v>
          </cell>
          <cell r="H124">
            <v>91789</v>
          </cell>
          <cell r="I124" t="str">
            <v>CO        </v>
          </cell>
          <cell r="J124">
            <v>2010</v>
          </cell>
          <cell r="K124">
            <v>2010</v>
          </cell>
          <cell r="L124">
            <v>20</v>
          </cell>
          <cell r="M124">
            <v>0</v>
          </cell>
          <cell r="N124" t="str">
            <v>S     </v>
          </cell>
          <cell r="O124">
            <v>11</v>
          </cell>
          <cell r="P124">
            <v>11</v>
          </cell>
          <cell r="Q124" t="str">
            <v>02  INLAND                                                                          </v>
          </cell>
          <cell r="R124">
            <v>71024</v>
          </cell>
          <cell r="S124" t="str">
            <v>10/24/2007</v>
          </cell>
        </row>
        <row r="125">
          <cell r="B125" t="str">
            <v>AQ007018</v>
          </cell>
          <cell r="C125" t="e">
            <v>#N/A</v>
          </cell>
          <cell r="D125" t="str">
            <v>LIBBEY GLASS INC                        </v>
          </cell>
          <cell r="E125" t="str">
            <v>200  OLD RANCH RD                                                                      </v>
          </cell>
          <cell r="F125" t="str">
            <v>CITY OF INDUSTRY         </v>
          </cell>
          <cell r="G125" t="str">
            <v>CA    </v>
          </cell>
          <cell r="H125">
            <v>91789</v>
          </cell>
          <cell r="I125" t="str">
            <v>CO        </v>
          </cell>
          <cell r="J125">
            <v>2009</v>
          </cell>
          <cell r="K125">
            <v>2009</v>
          </cell>
          <cell r="L125">
            <v>20</v>
          </cell>
          <cell r="M125">
            <v>0</v>
          </cell>
          <cell r="N125" t="str">
            <v>S     </v>
          </cell>
          <cell r="O125">
            <v>11</v>
          </cell>
          <cell r="P125">
            <v>11</v>
          </cell>
          <cell r="Q125" t="str">
            <v>02  INLAND                                                                          </v>
          </cell>
          <cell r="R125">
            <v>71024</v>
          </cell>
          <cell r="S125" t="str">
            <v>10/24/2007</v>
          </cell>
        </row>
        <row r="126">
          <cell r="B126" t="str">
            <v>AQ007038</v>
          </cell>
          <cell r="C126" t="e">
            <v>#N/A</v>
          </cell>
          <cell r="D126" t="str">
            <v>LIBBEY GLASS INC                        </v>
          </cell>
          <cell r="E126" t="str">
            <v>200  OLD RANCH RD                                                                      </v>
          </cell>
          <cell r="F126" t="str">
            <v>CITY OF INDUSTRY         </v>
          </cell>
          <cell r="G126" t="str">
            <v>CA    </v>
          </cell>
          <cell r="H126">
            <v>91789</v>
          </cell>
          <cell r="I126" t="str">
            <v>ROG       </v>
          </cell>
          <cell r="J126">
            <v>2013</v>
          </cell>
          <cell r="K126">
            <v>2013</v>
          </cell>
          <cell r="L126">
            <v>4</v>
          </cell>
          <cell r="M126">
            <v>0</v>
          </cell>
          <cell r="N126" t="str">
            <v>S     </v>
          </cell>
          <cell r="O126">
            <v>11</v>
          </cell>
          <cell r="P126">
            <v>11</v>
          </cell>
          <cell r="Q126" t="str">
            <v>02  INLAND                                                                          </v>
          </cell>
          <cell r="R126">
            <v>71024</v>
          </cell>
          <cell r="S126" t="str">
            <v>10/24/2007</v>
          </cell>
        </row>
        <row r="127">
          <cell r="B127" t="str">
            <v>AQ007033</v>
          </cell>
          <cell r="C127" t="e">
            <v>#N/A</v>
          </cell>
          <cell r="D127" t="str">
            <v>LIBBEY GLASS INC                        </v>
          </cell>
          <cell r="E127" t="str">
            <v>200  OLD RANCH RD                                                                      </v>
          </cell>
          <cell r="F127" t="str">
            <v>CITY OF INDUSTRY         </v>
          </cell>
          <cell r="G127" t="str">
            <v>CA    </v>
          </cell>
          <cell r="H127">
            <v>91789</v>
          </cell>
          <cell r="I127" t="str">
            <v>ROG       </v>
          </cell>
          <cell r="J127">
            <v>2008</v>
          </cell>
          <cell r="K127">
            <v>2008</v>
          </cell>
          <cell r="L127">
            <v>4</v>
          </cell>
          <cell r="M127">
            <v>0</v>
          </cell>
          <cell r="N127" t="str">
            <v>S     </v>
          </cell>
          <cell r="O127">
            <v>11</v>
          </cell>
          <cell r="P127">
            <v>11</v>
          </cell>
          <cell r="Q127" t="str">
            <v>02  INLAND                                                                          </v>
          </cell>
          <cell r="R127">
            <v>71024</v>
          </cell>
          <cell r="S127" t="str">
            <v>10/24/2007</v>
          </cell>
        </row>
        <row r="128">
          <cell r="B128" t="str">
            <v>AQ007023</v>
          </cell>
          <cell r="C128" t="e">
            <v>#N/A</v>
          </cell>
          <cell r="D128" t="str">
            <v>LIBBEY GLASS INC                        </v>
          </cell>
          <cell r="E128" t="str">
            <v>200  OLD RANCH RD                                                                      </v>
          </cell>
          <cell r="F128" t="str">
            <v>CITY OF INDUSTRY         </v>
          </cell>
          <cell r="G128" t="str">
            <v>CA    </v>
          </cell>
          <cell r="H128">
            <v>91789</v>
          </cell>
          <cell r="I128" t="str">
            <v>CO        </v>
          </cell>
          <cell r="J128">
            <v>2014</v>
          </cell>
          <cell r="K128">
            <v>9999</v>
          </cell>
          <cell r="L128">
            <v>20</v>
          </cell>
          <cell r="M128">
            <v>0</v>
          </cell>
          <cell r="N128" t="str">
            <v>S     </v>
          </cell>
          <cell r="O128">
            <v>11</v>
          </cell>
          <cell r="P128">
            <v>11</v>
          </cell>
          <cell r="Q128" t="str">
            <v>02  INLAND                                                                          </v>
          </cell>
          <cell r="R128">
            <v>71024</v>
          </cell>
          <cell r="S128" t="str">
            <v>10/24/2007</v>
          </cell>
        </row>
        <row r="129">
          <cell r="B129" t="str">
            <v>AQ007022</v>
          </cell>
          <cell r="C129" t="e">
            <v>#N/A</v>
          </cell>
          <cell r="D129" t="str">
            <v>LIBBEY GLASS INC                        </v>
          </cell>
          <cell r="E129" t="str">
            <v>200  OLD RANCH RD                                                                      </v>
          </cell>
          <cell r="F129" t="str">
            <v>CITY OF INDUSTRY         </v>
          </cell>
          <cell r="G129" t="str">
            <v>CA    </v>
          </cell>
          <cell r="H129">
            <v>91789</v>
          </cell>
          <cell r="I129" t="str">
            <v>CO        </v>
          </cell>
          <cell r="J129">
            <v>2013</v>
          </cell>
          <cell r="K129">
            <v>2013</v>
          </cell>
          <cell r="L129">
            <v>20</v>
          </cell>
          <cell r="M129">
            <v>0</v>
          </cell>
          <cell r="N129" t="str">
            <v>S     </v>
          </cell>
          <cell r="O129">
            <v>11</v>
          </cell>
          <cell r="P129">
            <v>11</v>
          </cell>
          <cell r="Q129" t="str">
            <v>02  INLAND                                                                          </v>
          </cell>
          <cell r="R129">
            <v>71024</v>
          </cell>
          <cell r="S129" t="str">
            <v>10/24/2007</v>
          </cell>
        </row>
        <row r="130">
          <cell r="B130" t="str">
            <v>AQ007037</v>
          </cell>
          <cell r="C130" t="e">
            <v>#N/A</v>
          </cell>
          <cell r="D130" t="str">
            <v>LIBBEY GLASS INC                        </v>
          </cell>
          <cell r="E130" t="str">
            <v>200  OLD RANCH RD                                                                      </v>
          </cell>
          <cell r="F130" t="str">
            <v>CITY OF INDUSTRY         </v>
          </cell>
          <cell r="G130" t="str">
            <v>CA    </v>
          </cell>
          <cell r="H130">
            <v>91789</v>
          </cell>
          <cell r="I130" t="str">
            <v>ROG       </v>
          </cell>
          <cell r="J130">
            <v>2012</v>
          </cell>
          <cell r="K130">
            <v>2012</v>
          </cell>
          <cell r="L130">
            <v>4</v>
          </cell>
          <cell r="M130">
            <v>0</v>
          </cell>
          <cell r="N130" t="str">
            <v>S     </v>
          </cell>
          <cell r="O130">
            <v>11</v>
          </cell>
          <cell r="P130">
            <v>11</v>
          </cell>
          <cell r="Q130" t="str">
            <v>02  INLAND                                                                          </v>
          </cell>
          <cell r="R130">
            <v>71024</v>
          </cell>
          <cell r="S130" t="str">
            <v>10/24/2007</v>
          </cell>
        </row>
        <row r="131">
          <cell r="B131" t="str">
            <v>AQ007034</v>
          </cell>
          <cell r="C131" t="e">
            <v>#N/A</v>
          </cell>
          <cell r="D131" t="str">
            <v>LIBBEY GLASS INC                        </v>
          </cell>
          <cell r="E131" t="str">
            <v>200  OLD RANCH RD                                                                      </v>
          </cell>
          <cell r="F131" t="str">
            <v>CITY OF INDUSTRY         </v>
          </cell>
          <cell r="G131" t="str">
            <v>CA    </v>
          </cell>
          <cell r="H131">
            <v>91789</v>
          </cell>
          <cell r="I131" t="str">
            <v>ROG       </v>
          </cell>
          <cell r="J131">
            <v>2009</v>
          </cell>
          <cell r="K131">
            <v>2009</v>
          </cell>
          <cell r="L131">
            <v>4</v>
          </cell>
          <cell r="M131">
            <v>0</v>
          </cell>
          <cell r="N131" t="str">
            <v>S     </v>
          </cell>
          <cell r="O131">
            <v>11</v>
          </cell>
          <cell r="P131">
            <v>11</v>
          </cell>
          <cell r="Q131" t="str">
            <v>02  INLAND                                                                          </v>
          </cell>
          <cell r="R131">
            <v>71024</v>
          </cell>
          <cell r="S131" t="str">
            <v>10/24/2007</v>
          </cell>
        </row>
        <row r="132">
          <cell r="B132" t="str">
            <v>AQ007036</v>
          </cell>
          <cell r="C132" t="e">
            <v>#N/A</v>
          </cell>
          <cell r="D132" t="str">
            <v>LIBBEY GLASS INC                        </v>
          </cell>
          <cell r="E132" t="str">
            <v>200  OLD RANCH RD                                                                      </v>
          </cell>
          <cell r="F132" t="str">
            <v>CITY OF INDUSTRY         </v>
          </cell>
          <cell r="G132" t="str">
            <v>CA    </v>
          </cell>
          <cell r="H132">
            <v>91789</v>
          </cell>
          <cell r="I132" t="str">
            <v>ROG       </v>
          </cell>
          <cell r="J132">
            <v>2011</v>
          </cell>
          <cell r="K132">
            <v>2011</v>
          </cell>
          <cell r="L132">
            <v>4</v>
          </cell>
          <cell r="M132">
            <v>0</v>
          </cell>
          <cell r="N132" t="str">
            <v>S     </v>
          </cell>
          <cell r="O132">
            <v>11</v>
          </cell>
          <cell r="P132">
            <v>11</v>
          </cell>
          <cell r="Q132" t="str">
            <v>02  INLAND                                                                          </v>
          </cell>
          <cell r="R132">
            <v>71024</v>
          </cell>
          <cell r="S132" t="str">
            <v>10/24/2007</v>
          </cell>
        </row>
        <row r="133">
          <cell r="B133" t="str">
            <v>AQ007035</v>
          </cell>
          <cell r="C133" t="e">
            <v>#N/A</v>
          </cell>
          <cell r="D133" t="str">
            <v>LIBBEY GLASS INC                        </v>
          </cell>
          <cell r="E133" t="str">
            <v>200  OLD RANCH RD                                                                      </v>
          </cell>
          <cell r="F133" t="str">
            <v>CITY OF INDUSTRY         </v>
          </cell>
          <cell r="G133" t="str">
            <v>CA    </v>
          </cell>
          <cell r="H133">
            <v>91789</v>
          </cell>
          <cell r="I133" t="str">
            <v>ROG       </v>
          </cell>
          <cell r="J133">
            <v>2010</v>
          </cell>
          <cell r="K133">
            <v>2010</v>
          </cell>
          <cell r="L133">
            <v>4</v>
          </cell>
          <cell r="M133">
            <v>0</v>
          </cell>
          <cell r="N133" t="str">
            <v>S     </v>
          </cell>
          <cell r="O133">
            <v>11</v>
          </cell>
          <cell r="P133">
            <v>11</v>
          </cell>
          <cell r="Q133" t="str">
            <v>02  INLAND                                                                          </v>
          </cell>
          <cell r="R133">
            <v>71024</v>
          </cell>
          <cell r="S133" t="str">
            <v>10/24/2007</v>
          </cell>
        </row>
        <row r="134">
          <cell r="B134" t="str">
            <v>AQ007039</v>
          </cell>
          <cell r="C134" t="e">
            <v>#N/A</v>
          </cell>
          <cell r="D134" t="str">
            <v>LIBBEY GLASS INC                        </v>
          </cell>
          <cell r="E134" t="str">
            <v>200  OLD RANCH RD                                                                      </v>
          </cell>
          <cell r="F134" t="str">
            <v>CITY OF INDUSTRY         </v>
          </cell>
          <cell r="G134" t="str">
            <v>CA    </v>
          </cell>
          <cell r="H134">
            <v>91789</v>
          </cell>
          <cell r="I134" t="str">
            <v>ROG       </v>
          </cell>
          <cell r="J134">
            <v>2014</v>
          </cell>
          <cell r="K134">
            <v>9999</v>
          </cell>
          <cell r="L134">
            <v>4</v>
          </cell>
          <cell r="M134">
            <v>0</v>
          </cell>
          <cell r="N134" t="str">
            <v>S     </v>
          </cell>
          <cell r="O134">
            <v>11</v>
          </cell>
          <cell r="P134">
            <v>11</v>
          </cell>
          <cell r="Q134" t="str">
            <v>02  INLAND                                                                          </v>
          </cell>
          <cell r="R134">
            <v>71024</v>
          </cell>
          <cell r="S134" t="str">
            <v>10/24/2007</v>
          </cell>
        </row>
        <row r="135">
          <cell r="B135" t="str">
            <v>AQ003790</v>
          </cell>
          <cell r="C135" t="str">
            <v>AQ003790</v>
          </cell>
          <cell r="D135" t="str">
            <v>BAXTER HEALTHCARE CORP, PHARMASEAL DIV  </v>
          </cell>
          <cell r="E135" t="str">
            <v>4401  FOXDALE AVE                                                                      </v>
          </cell>
          <cell r="F135" t="str">
            <v>IRWINDALE                </v>
          </cell>
          <cell r="G135" t="str">
            <v>CA    </v>
          </cell>
          <cell r="H135">
            <v>91706</v>
          </cell>
          <cell r="I135" t="str">
            <v>ROG       </v>
          </cell>
          <cell r="J135">
            <v>0</v>
          </cell>
          <cell r="K135">
            <v>0</v>
          </cell>
          <cell r="L135">
            <v>19</v>
          </cell>
          <cell r="M135">
            <v>0</v>
          </cell>
          <cell r="N135" t="str">
            <v>N     </v>
          </cell>
          <cell r="O135">
            <v>9</v>
          </cell>
          <cell r="P135">
            <v>9</v>
          </cell>
          <cell r="Q135" t="str">
            <v>02  INLAND                                                                          </v>
          </cell>
          <cell r="R135">
            <v>10519</v>
          </cell>
          <cell r="S135" t="str">
            <v>05/19/2001</v>
          </cell>
        </row>
        <row r="136">
          <cell r="B136" t="str">
            <v>AQ000316</v>
          </cell>
          <cell r="C136" t="str">
            <v>AQ000316</v>
          </cell>
          <cell r="D136" t="str">
            <v>GCG CORP                                </v>
          </cell>
          <cell r="E136" t="str">
            <v>608  RUBERTA AVE                                                                       </v>
          </cell>
          <cell r="F136" t="str">
            <v>GLENDALE                 </v>
          </cell>
          <cell r="G136" t="str">
            <v>CA    </v>
          </cell>
          <cell r="H136">
            <v>91201</v>
          </cell>
          <cell r="I136" t="str">
            <v>NOX       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 t="str">
            <v>B     </v>
          </cell>
          <cell r="O136">
            <v>7</v>
          </cell>
          <cell r="P136">
            <v>7</v>
          </cell>
          <cell r="Q136" t="str">
            <v>01  COASTAL                                                                         </v>
          </cell>
          <cell r="R136">
            <v>910604</v>
          </cell>
          <cell r="S136" t="str">
            <v>06/04/1991</v>
          </cell>
        </row>
        <row r="137">
          <cell r="B137" t="str">
            <v>AQ006617</v>
          </cell>
          <cell r="C137" t="str">
            <v>AQ006617</v>
          </cell>
          <cell r="D137" t="str">
            <v>COMMERCIAL ENAMELING CO                 </v>
          </cell>
          <cell r="E137" t="str">
            <v>6200-04 S ALAMEDA ST                                                                   </v>
          </cell>
          <cell r="F137" t="str">
            <v>HUNTINGTON PARK          </v>
          </cell>
          <cell r="G137" t="str">
            <v>CA    </v>
          </cell>
          <cell r="H137">
            <v>90255</v>
          </cell>
          <cell r="I137" t="str">
            <v>CO        </v>
          </cell>
          <cell r="J137">
            <v>0</v>
          </cell>
          <cell r="K137">
            <v>0</v>
          </cell>
          <cell r="L137">
            <v>27</v>
          </cell>
          <cell r="M137">
            <v>0</v>
          </cell>
          <cell r="N137" t="str">
            <v>R     </v>
          </cell>
          <cell r="O137">
            <v>12</v>
          </cell>
          <cell r="P137">
            <v>12</v>
          </cell>
          <cell r="Q137" t="str">
            <v>01  COASTAL                                                                         </v>
          </cell>
          <cell r="R137">
            <v>70525</v>
          </cell>
          <cell r="S137" t="str">
            <v>05/25/2007</v>
          </cell>
        </row>
        <row r="138">
          <cell r="B138" t="str">
            <v>AQ004332</v>
          </cell>
          <cell r="C138" t="str">
            <v>AQ004332</v>
          </cell>
          <cell r="D138" t="str">
            <v>MODERN FAUCET MFG COMPANY               </v>
          </cell>
          <cell r="E138" t="str">
            <v>1700 E 58TH PL                                                                         </v>
          </cell>
          <cell r="F138" t="str">
            <v>LOS ANGELES              </v>
          </cell>
          <cell r="G138" t="str">
            <v>CA    </v>
          </cell>
          <cell r="H138">
            <v>90001</v>
          </cell>
          <cell r="I138" t="str">
            <v>ROG       </v>
          </cell>
          <cell r="J138">
            <v>0</v>
          </cell>
          <cell r="K138">
            <v>0</v>
          </cell>
          <cell r="L138">
            <v>7</v>
          </cell>
          <cell r="M138">
            <v>0</v>
          </cell>
          <cell r="N138" t="str">
            <v>N     </v>
          </cell>
          <cell r="O138">
            <v>1</v>
          </cell>
          <cell r="P138">
            <v>1</v>
          </cell>
          <cell r="Q138" t="str">
            <v>01  COASTAL                                                                         </v>
          </cell>
          <cell r="R138">
            <v>20104</v>
          </cell>
          <cell r="S138" t="str">
            <v>01/04/2002</v>
          </cell>
        </row>
        <row r="139">
          <cell r="B139" t="str">
            <v>AQ000085</v>
          </cell>
          <cell r="C139" t="str">
            <v>AQ000085</v>
          </cell>
          <cell r="D139" t="str">
            <v>GEBE ELECTRONICS SERV INC               </v>
          </cell>
          <cell r="E139" t="str">
            <v>4112 W JEFFERSON BLVD                                                                  </v>
          </cell>
          <cell r="F139" t="str">
            <v>LOS ANGELES              </v>
          </cell>
          <cell r="G139" t="str">
            <v>CA    </v>
          </cell>
          <cell r="H139">
            <v>90016</v>
          </cell>
          <cell r="I139" t="str">
            <v>ROG       </v>
          </cell>
          <cell r="J139">
            <v>0</v>
          </cell>
          <cell r="K139">
            <v>0</v>
          </cell>
          <cell r="L139">
            <v>5</v>
          </cell>
          <cell r="M139">
            <v>0</v>
          </cell>
          <cell r="N139" t="str">
            <v>B     </v>
          </cell>
          <cell r="O139">
            <v>1</v>
          </cell>
          <cell r="P139">
            <v>1</v>
          </cell>
          <cell r="Q139" t="str">
            <v>01  COASTAL                                                                         </v>
          </cell>
          <cell r="R139">
            <v>901217</v>
          </cell>
          <cell r="S139" t="str">
            <v>12/17/1990</v>
          </cell>
        </row>
        <row r="140">
          <cell r="B140" t="str">
            <v>AQ005999</v>
          </cell>
          <cell r="C140" t="str">
            <v>AQ005999</v>
          </cell>
          <cell r="D140" t="str">
            <v>VERNON CITY, LIGHT &amp; POWER DEPT         </v>
          </cell>
          <cell r="E140" t="str">
            <v>4963  SOTO ST                                                                          </v>
          </cell>
          <cell r="F140" t="str">
            <v>VERNON                   </v>
          </cell>
          <cell r="G140" t="str">
            <v>CA    </v>
          </cell>
          <cell r="H140">
            <v>90058</v>
          </cell>
          <cell r="I140" t="str">
            <v>ROG       </v>
          </cell>
          <cell r="J140">
            <v>0</v>
          </cell>
          <cell r="K140">
            <v>0</v>
          </cell>
          <cell r="L140">
            <v>15</v>
          </cell>
          <cell r="M140">
            <v>1525</v>
          </cell>
          <cell r="N140" t="str">
            <v>P     </v>
          </cell>
          <cell r="O140">
            <v>12</v>
          </cell>
          <cell r="P140">
            <v>1</v>
          </cell>
          <cell r="Q140" t="str">
            <v>01  COASTAL                                                                         </v>
          </cell>
          <cell r="R140">
            <v>60104</v>
          </cell>
          <cell r="S140" t="str">
            <v>01/04/2006</v>
          </cell>
        </row>
        <row r="141">
          <cell r="B141" t="str">
            <v>AQ005994</v>
          </cell>
          <cell r="C141" t="str">
            <v>AQ005994</v>
          </cell>
          <cell r="D141" t="str">
            <v>VERNON CITY, LIGHT &amp; POWER DEPT         </v>
          </cell>
          <cell r="E141" t="str">
            <v>4963  SOTO ST                                                                          </v>
          </cell>
          <cell r="F141" t="str">
            <v>VERNON                   </v>
          </cell>
          <cell r="G141" t="str">
            <v>CA    </v>
          </cell>
          <cell r="H141">
            <v>90058</v>
          </cell>
          <cell r="I141" t="str">
            <v>ROG       </v>
          </cell>
          <cell r="J141">
            <v>0</v>
          </cell>
          <cell r="K141">
            <v>0</v>
          </cell>
          <cell r="L141">
            <v>38</v>
          </cell>
          <cell r="M141">
            <v>1525</v>
          </cell>
          <cell r="N141" t="str">
            <v>P     </v>
          </cell>
          <cell r="O141">
            <v>12</v>
          </cell>
          <cell r="P141">
            <v>1</v>
          </cell>
          <cell r="Q141" t="str">
            <v>01  COASTAL                                                                         </v>
          </cell>
          <cell r="R141">
            <v>51222</v>
          </cell>
          <cell r="S141" t="str">
            <v>12/22/2005</v>
          </cell>
        </row>
        <row r="142">
          <cell r="B142" t="str">
            <v>AQ005993</v>
          </cell>
          <cell r="C142" t="str">
            <v>AQ005993</v>
          </cell>
          <cell r="D142" t="str">
            <v>VERNON CITY, LIGHT &amp; POWER DEPT         </v>
          </cell>
          <cell r="E142" t="str">
            <v>4963  SOTO ST                                                                          </v>
          </cell>
          <cell r="F142" t="str">
            <v>VERNON                   </v>
          </cell>
          <cell r="G142" t="str">
            <v>CA    </v>
          </cell>
          <cell r="H142">
            <v>90058</v>
          </cell>
          <cell r="I142" t="str">
            <v>ROG       </v>
          </cell>
          <cell r="J142">
            <v>0</v>
          </cell>
          <cell r="K142">
            <v>0</v>
          </cell>
          <cell r="L142">
            <v>73</v>
          </cell>
          <cell r="M142">
            <v>1925</v>
          </cell>
          <cell r="N142" t="str">
            <v>P     </v>
          </cell>
          <cell r="O142">
            <v>12</v>
          </cell>
          <cell r="P142">
            <v>1</v>
          </cell>
          <cell r="Q142" t="str">
            <v>01  COASTAL                                                                         </v>
          </cell>
          <cell r="R142">
            <v>51222</v>
          </cell>
          <cell r="S142" t="str">
            <v>12/22/2005</v>
          </cell>
        </row>
        <row r="143">
          <cell r="B143" t="str">
            <v>AQ006108</v>
          </cell>
          <cell r="C143" t="str">
            <v>AQ006108</v>
          </cell>
          <cell r="D143" t="str">
            <v>VERNON CITY, LIGHT &amp; POWER DEPT         </v>
          </cell>
          <cell r="E143" t="str">
            <v>4963  SOTO ST                                                                          </v>
          </cell>
          <cell r="F143" t="str">
            <v>VERNON                   </v>
          </cell>
          <cell r="G143" t="str">
            <v>CA    </v>
          </cell>
          <cell r="H143">
            <v>90058</v>
          </cell>
          <cell r="I143" t="str">
            <v>ROG       </v>
          </cell>
          <cell r="J143">
            <v>0</v>
          </cell>
          <cell r="K143">
            <v>0</v>
          </cell>
          <cell r="L143">
            <v>213</v>
          </cell>
          <cell r="M143">
            <v>2950</v>
          </cell>
          <cell r="N143" t="str">
            <v>P     </v>
          </cell>
          <cell r="O143">
            <v>12</v>
          </cell>
          <cell r="P143">
            <v>1</v>
          </cell>
          <cell r="Q143" t="str">
            <v>01  COASTAL                                                                         </v>
          </cell>
          <cell r="R143">
            <v>60316</v>
          </cell>
          <cell r="S143" t="str">
            <v>03/16/2006</v>
          </cell>
        </row>
        <row r="144">
          <cell r="B144" t="str">
            <v>AQ007220</v>
          </cell>
          <cell r="C144" t="str">
            <v>AQ007220</v>
          </cell>
          <cell r="D144" t="str">
            <v>VERNON CITY, LIGHT &amp; POWER DEPT         </v>
          </cell>
          <cell r="E144" t="str">
            <v>4963  SOTO ST                                                                          </v>
          </cell>
          <cell r="F144" t="str">
            <v>VERNON                   </v>
          </cell>
          <cell r="G144" t="str">
            <v>CA    </v>
          </cell>
          <cell r="H144">
            <v>90058</v>
          </cell>
          <cell r="I144" t="str">
            <v>ROG       </v>
          </cell>
          <cell r="J144">
            <v>0</v>
          </cell>
          <cell r="K144">
            <v>0</v>
          </cell>
          <cell r="L144">
            <v>28</v>
          </cell>
          <cell r="M144">
            <v>1850</v>
          </cell>
          <cell r="N144" t="str">
            <v>P     </v>
          </cell>
          <cell r="O144">
            <v>12</v>
          </cell>
          <cell r="P144">
            <v>4</v>
          </cell>
          <cell r="Q144" t="str">
            <v>01  COASTAL                                                                         </v>
          </cell>
          <cell r="R144">
            <v>80103</v>
          </cell>
          <cell r="S144" t="str">
            <v>01/03/2008</v>
          </cell>
        </row>
        <row r="145">
          <cell r="B145" t="str">
            <v>AQ004254</v>
          </cell>
          <cell r="C145" t="str">
            <v>AQ004254</v>
          </cell>
          <cell r="D145" t="str">
            <v>MILLER BREWING CO                       </v>
          </cell>
          <cell r="E145" t="str">
            <v>15801 E 1ST ST                                                                         </v>
          </cell>
          <cell r="F145" t="str">
            <v>IRWINDALE                </v>
          </cell>
          <cell r="G145" t="str">
            <v>CA    </v>
          </cell>
          <cell r="H145">
            <v>91706</v>
          </cell>
          <cell r="I145" t="str">
            <v>PM10      </v>
          </cell>
          <cell r="J145">
            <v>0</v>
          </cell>
          <cell r="K145">
            <v>0</v>
          </cell>
          <cell r="L145">
            <v>7</v>
          </cell>
          <cell r="M145">
            <v>0</v>
          </cell>
          <cell r="N145" t="str">
            <v>R     </v>
          </cell>
          <cell r="O145">
            <v>9</v>
          </cell>
          <cell r="P145">
            <v>9</v>
          </cell>
          <cell r="Q145" t="str">
            <v>02  INLAND                                                                          </v>
          </cell>
          <cell r="R145">
            <v>11026</v>
          </cell>
          <cell r="S145" t="str">
            <v>10/26/2001</v>
          </cell>
        </row>
        <row r="146">
          <cell r="B146" t="str">
            <v>AQ005017</v>
          </cell>
          <cell r="C146" t="str">
            <v>AQ005017</v>
          </cell>
          <cell r="D146" t="str">
            <v>SEMPRA ENERGY (THE GAS CO)              </v>
          </cell>
          <cell r="E146" t="str">
            <v>1801 S ATLANTIC BLVD                                                                   </v>
          </cell>
          <cell r="F146" t="str">
            <v>MONTEREY PARK            </v>
          </cell>
          <cell r="G146" t="str">
            <v>CA    </v>
          </cell>
          <cell r="H146">
            <v>91754</v>
          </cell>
          <cell r="I146" t="str">
            <v>CO        </v>
          </cell>
          <cell r="J146">
            <v>0</v>
          </cell>
          <cell r="K146">
            <v>0</v>
          </cell>
          <cell r="L146">
            <v>202</v>
          </cell>
          <cell r="M146">
            <v>0</v>
          </cell>
          <cell r="N146" t="str">
            <v>R     </v>
          </cell>
          <cell r="O146">
            <v>11</v>
          </cell>
          <cell r="P146">
            <v>5</v>
          </cell>
          <cell r="Q146" t="str">
            <v>01  COASTAL                                                                         </v>
          </cell>
          <cell r="R146">
            <v>30708</v>
          </cell>
          <cell r="S146" t="str">
            <v>07/08/2003</v>
          </cell>
        </row>
        <row r="147">
          <cell r="B147" t="str">
            <v>AQ003122</v>
          </cell>
          <cell r="C147" t="str">
            <v>AQ003122</v>
          </cell>
          <cell r="D147" t="str">
            <v>ENERGY &amp; ENVIRONMENTAL RESEARCH CORP    </v>
          </cell>
          <cell r="E147" t="str">
            <v>8001  IRVINE BLVD                                                                      </v>
          </cell>
          <cell r="F147" t="str">
            <v>SANTA ANA                </v>
          </cell>
          <cell r="G147" t="str">
            <v>CA    </v>
          </cell>
          <cell r="H147">
            <v>92705</v>
          </cell>
          <cell r="I147" t="str">
            <v>CO        </v>
          </cell>
          <cell r="J147">
            <v>0</v>
          </cell>
          <cell r="K147">
            <v>0</v>
          </cell>
          <cell r="L147">
            <v>7</v>
          </cell>
          <cell r="M147">
            <v>0</v>
          </cell>
          <cell r="N147" t="str">
            <v>R     </v>
          </cell>
          <cell r="O147">
            <v>1</v>
          </cell>
          <cell r="P147">
            <v>1</v>
          </cell>
          <cell r="Q147" t="str">
            <v>01  COASTAL                                                                         </v>
          </cell>
          <cell r="R147">
            <v>714</v>
          </cell>
          <cell r="S147" t="str">
            <v>7/14/2000</v>
          </cell>
        </row>
        <row r="148">
          <cell r="B148" t="str">
            <v>AQ000374</v>
          </cell>
          <cell r="C148" t="str">
            <v>AQ000374</v>
          </cell>
          <cell r="D148" t="str">
            <v>ENERGY &amp; ENVIRONMENTAL RESEARCH CORP    </v>
          </cell>
          <cell r="E148" t="str">
            <v>8001  IRVINE BLVD                                                                      </v>
          </cell>
          <cell r="F148" t="str">
            <v>SANTA ANA                </v>
          </cell>
          <cell r="G148" t="str">
            <v>CA    </v>
          </cell>
          <cell r="H148">
            <v>92705</v>
          </cell>
          <cell r="I148" t="str">
            <v>ROG       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 t="str">
            <v>B     </v>
          </cell>
          <cell r="O148">
            <v>1</v>
          </cell>
          <cell r="P148">
            <v>1</v>
          </cell>
          <cell r="Q148" t="str">
            <v>01  COASTAL                                                                         </v>
          </cell>
          <cell r="R148">
            <v>910615</v>
          </cell>
          <cell r="S148" t="str">
            <v>06/15/1991</v>
          </cell>
        </row>
        <row r="149">
          <cell r="B149" t="str">
            <v>AQ000688</v>
          </cell>
          <cell r="C149" t="str">
            <v>AQ000688</v>
          </cell>
          <cell r="D149" t="str">
            <v>U S GOV'T, V A MEDICAL CENTER, WEST L A </v>
          </cell>
          <cell r="E149" t="str">
            <v>11301  WILSHIRE BLVD                                                                   </v>
          </cell>
          <cell r="F149" t="str">
            <v>LOS ANGELES              </v>
          </cell>
          <cell r="G149" t="str">
            <v>CA    </v>
          </cell>
          <cell r="H149">
            <v>90073</v>
          </cell>
          <cell r="I149" t="str">
            <v>SOX       </v>
          </cell>
          <cell r="J149">
            <v>0</v>
          </cell>
          <cell r="K149">
            <v>0</v>
          </cell>
          <cell r="L149">
            <v>39</v>
          </cell>
          <cell r="M149">
            <v>0</v>
          </cell>
          <cell r="N149" t="str">
            <v>R     </v>
          </cell>
          <cell r="O149">
            <v>1</v>
          </cell>
          <cell r="P149">
            <v>1</v>
          </cell>
          <cell r="Q149" t="str">
            <v>01  COASTAL                                                                         </v>
          </cell>
          <cell r="R149">
            <v>911203</v>
          </cell>
          <cell r="S149" t="str">
            <v>12/03/1991</v>
          </cell>
        </row>
        <row r="150">
          <cell r="B150" t="str">
            <v>AQ000046</v>
          </cell>
          <cell r="C150" t="str">
            <v>AQ000046</v>
          </cell>
          <cell r="D150" t="str">
            <v>U S GOV'T, V A MEDICAL CENTER, WEST L A </v>
          </cell>
          <cell r="E150" t="str">
            <v>11301  WILSHIRE BLVD                                                                   </v>
          </cell>
          <cell r="F150" t="str">
            <v>LOS ANGELES              </v>
          </cell>
          <cell r="G150" t="str">
            <v>CA    </v>
          </cell>
          <cell r="H150">
            <v>90073</v>
          </cell>
          <cell r="I150" t="str">
            <v>ROG       </v>
          </cell>
          <cell r="J150">
            <v>0</v>
          </cell>
          <cell r="K150">
            <v>0</v>
          </cell>
          <cell r="L150">
            <v>2</v>
          </cell>
          <cell r="M150">
            <v>0</v>
          </cell>
          <cell r="N150" t="str">
            <v>B     </v>
          </cell>
          <cell r="O150">
            <v>1</v>
          </cell>
          <cell r="P150">
            <v>1</v>
          </cell>
          <cell r="Q150" t="str">
            <v>01  COASTAL                                                                         </v>
          </cell>
          <cell r="R150">
            <v>901217</v>
          </cell>
          <cell r="S150" t="str">
            <v>12/17/1990</v>
          </cell>
        </row>
        <row r="151">
          <cell r="B151" t="str">
            <v>AQ000047</v>
          </cell>
          <cell r="C151" t="str">
            <v>AQ000047</v>
          </cell>
          <cell r="D151" t="str">
            <v>U S GOV'T, V A MEDICAL CENTER, WEST L A </v>
          </cell>
          <cell r="E151" t="str">
            <v>11301  WILSHIRE BLVD                                                                   </v>
          </cell>
          <cell r="F151" t="str">
            <v>LOS ANGELES              </v>
          </cell>
          <cell r="G151" t="str">
            <v>CA    </v>
          </cell>
          <cell r="H151">
            <v>90073</v>
          </cell>
          <cell r="I151" t="str">
            <v>NOX       </v>
          </cell>
          <cell r="J151">
            <v>0</v>
          </cell>
          <cell r="K151">
            <v>0</v>
          </cell>
          <cell r="L151">
            <v>40</v>
          </cell>
          <cell r="M151">
            <v>0</v>
          </cell>
          <cell r="N151" t="str">
            <v>B     </v>
          </cell>
          <cell r="O151">
            <v>1</v>
          </cell>
          <cell r="P151">
            <v>1</v>
          </cell>
          <cell r="Q151" t="str">
            <v>01  COASTAL                                                                         </v>
          </cell>
          <cell r="R151">
            <v>901217</v>
          </cell>
          <cell r="S151" t="str">
            <v>12/17/1990</v>
          </cell>
        </row>
        <row r="152">
          <cell r="B152" t="str">
            <v>AQ000049</v>
          </cell>
          <cell r="C152" t="str">
            <v>AQ000049</v>
          </cell>
          <cell r="D152" t="str">
            <v>U S GOV'T, V A MEDICAL CENTER, WEST L A </v>
          </cell>
          <cell r="E152" t="str">
            <v>11301  WILSHIRE BLVD                                                                   </v>
          </cell>
          <cell r="F152" t="str">
            <v>LOS ANGELES              </v>
          </cell>
          <cell r="G152" t="str">
            <v>CA    </v>
          </cell>
          <cell r="H152">
            <v>90073</v>
          </cell>
          <cell r="I152" t="str">
            <v>PM10      </v>
          </cell>
          <cell r="J152">
            <v>0</v>
          </cell>
          <cell r="K152">
            <v>0</v>
          </cell>
          <cell r="L152">
            <v>6</v>
          </cell>
          <cell r="M152">
            <v>0</v>
          </cell>
          <cell r="N152" t="str">
            <v>B     </v>
          </cell>
          <cell r="O152">
            <v>1</v>
          </cell>
          <cell r="P152">
            <v>1</v>
          </cell>
          <cell r="Q152" t="str">
            <v>01  COASTAL                                                                         </v>
          </cell>
          <cell r="R152">
            <v>901217</v>
          </cell>
          <cell r="S152" t="str">
            <v>12/17/1990</v>
          </cell>
        </row>
        <row r="153">
          <cell r="B153" t="str">
            <v>AQ001791</v>
          </cell>
          <cell r="C153" t="str">
            <v>AQ001791</v>
          </cell>
          <cell r="D153" t="str">
            <v>CALIFORNIA STATE UNIVERSITY, FULLERTON  </v>
          </cell>
          <cell r="E153" t="str">
            <v>800 N STATE COLLEGE BLVD                                                               </v>
          </cell>
          <cell r="F153" t="str">
            <v>FULLERTON                </v>
          </cell>
          <cell r="G153" t="str">
            <v>CA    </v>
          </cell>
          <cell r="H153">
            <v>92831</v>
          </cell>
          <cell r="I153" t="str">
            <v>ROG       </v>
          </cell>
          <cell r="J153">
            <v>0</v>
          </cell>
          <cell r="K153">
            <v>0</v>
          </cell>
          <cell r="L153">
            <v>1</v>
          </cell>
          <cell r="M153">
            <v>0</v>
          </cell>
          <cell r="N153" t="str">
            <v>S     </v>
          </cell>
          <cell r="O153">
            <v>16</v>
          </cell>
          <cell r="P153">
            <v>16</v>
          </cell>
          <cell r="Q153" t="str">
            <v>01  COASTAL                                                                         </v>
          </cell>
          <cell r="R153">
            <v>961018</v>
          </cell>
          <cell r="S153" t="str">
            <v>10/18/1996</v>
          </cell>
        </row>
        <row r="154">
          <cell r="B154" t="str">
            <v>AQ001793</v>
          </cell>
          <cell r="C154" t="str">
            <v>AQ001793</v>
          </cell>
          <cell r="D154" t="str">
            <v>CALIFORNIA STATE UNIVERSITY, FULLERTON  </v>
          </cell>
          <cell r="E154" t="str">
            <v>800 N STATE COLLEGE BLVD                                                               </v>
          </cell>
          <cell r="F154" t="str">
            <v>FULLERTON                </v>
          </cell>
          <cell r="G154" t="str">
            <v>CA    </v>
          </cell>
          <cell r="H154">
            <v>92831</v>
          </cell>
          <cell r="I154" t="str">
            <v>PM10      </v>
          </cell>
          <cell r="J154">
            <v>0</v>
          </cell>
          <cell r="K154">
            <v>0</v>
          </cell>
          <cell r="L154">
            <v>2</v>
          </cell>
          <cell r="M154">
            <v>0</v>
          </cell>
          <cell r="N154" t="str">
            <v>S     </v>
          </cell>
          <cell r="O154">
            <v>16</v>
          </cell>
          <cell r="P154">
            <v>16</v>
          </cell>
          <cell r="Q154" t="str">
            <v>01  COASTAL                                                                         </v>
          </cell>
          <cell r="R154">
            <v>961018</v>
          </cell>
          <cell r="S154" t="str">
            <v>10/18/1996</v>
          </cell>
        </row>
        <row r="155">
          <cell r="B155" t="str">
            <v>AQ001792</v>
          </cell>
          <cell r="C155" t="str">
            <v>AQ001792</v>
          </cell>
          <cell r="D155" t="str">
            <v>CALIFORNIA STATE UNIVERSITY, FULLERTON  </v>
          </cell>
          <cell r="E155" t="str">
            <v>800 N STATE COLLEGE BLVD                                                               </v>
          </cell>
          <cell r="F155" t="str">
            <v>FULLERTON                </v>
          </cell>
          <cell r="G155" t="str">
            <v>CA    </v>
          </cell>
          <cell r="H155">
            <v>92831</v>
          </cell>
          <cell r="I155" t="str">
            <v>NOX       </v>
          </cell>
          <cell r="J155">
            <v>0</v>
          </cell>
          <cell r="K155">
            <v>0</v>
          </cell>
          <cell r="L155">
            <v>6</v>
          </cell>
          <cell r="M155">
            <v>0</v>
          </cell>
          <cell r="N155" t="str">
            <v>S     </v>
          </cell>
          <cell r="O155">
            <v>16</v>
          </cell>
          <cell r="P155">
            <v>16</v>
          </cell>
          <cell r="Q155" t="str">
            <v>01  COASTAL                                                                         </v>
          </cell>
          <cell r="R155">
            <v>961018</v>
          </cell>
          <cell r="S155" t="str">
            <v>10/18/1996</v>
          </cell>
        </row>
        <row r="156">
          <cell r="B156" t="str">
            <v>AQ006104</v>
          </cell>
          <cell r="C156" t="str">
            <v>AQ006104</v>
          </cell>
          <cell r="D156" t="str">
            <v>REICHHOLD INC                           </v>
          </cell>
          <cell r="E156" t="str">
            <v>237 S MOTOR AVE                                                                        </v>
          </cell>
          <cell r="F156" t="str">
            <v>AZUSA                    </v>
          </cell>
          <cell r="G156" t="str">
            <v>CA    </v>
          </cell>
          <cell r="H156">
            <v>91702</v>
          </cell>
          <cell r="I156" t="str">
            <v>ROG       </v>
          </cell>
          <cell r="J156">
            <v>0</v>
          </cell>
          <cell r="K156">
            <v>0</v>
          </cell>
          <cell r="L156">
            <v>6</v>
          </cell>
          <cell r="M156">
            <v>0</v>
          </cell>
          <cell r="N156" t="str">
            <v>R     </v>
          </cell>
          <cell r="O156">
            <v>9</v>
          </cell>
          <cell r="P156">
            <v>9</v>
          </cell>
          <cell r="Q156" t="str">
            <v>02  INLAND                                                                          </v>
          </cell>
          <cell r="R156">
            <v>60316</v>
          </cell>
          <cell r="S156" t="str">
            <v>03/16/2006</v>
          </cell>
        </row>
        <row r="157">
          <cell r="B157" t="str">
            <v>AQ005383</v>
          </cell>
          <cell r="C157" t="str">
            <v>AQ005383</v>
          </cell>
          <cell r="D157" t="str">
            <v>REICHHOLD INC                           </v>
          </cell>
          <cell r="E157" t="str">
            <v>237 S MOTOR AVE                                                                        </v>
          </cell>
          <cell r="F157" t="str">
            <v>AZUSA                    </v>
          </cell>
          <cell r="G157" t="str">
            <v>CA    </v>
          </cell>
          <cell r="H157">
            <v>91702</v>
          </cell>
          <cell r="I157" t="str">
            <v>ROG       </v>
          </cell>
          <cell r="J157">
            <v>0</v>
          </cell>
          <cell r="K157">
            <v>0</v>
          </cell>
          <cell r="L157">
            <v>1</v>
          </cell>
          <cell r="M157">
            <v>1300</v>
          </cell>
          <cell r="N157" t="str">
            <v>P     </v>
          </cell>
          <cell r="O157">
            <v>9</v>
          </cell>
          <cell r="P157">
            <v>33</v>
          </cell>
          <cell r="Q157" t="str">
            <v>02  INLAND                                                                          </v>
          </cell>
          <cell r="R157">
            <v>40525</v>
          </cell>
          <cell r="S157" t="str">
            <v>05/25/2004</v>
          </cell>
        </row>
        <row r="158">
          <cell r="B158" t="str">
            <v>AQ001349</v>
          </cell>
          <cell r="C158" t="str">
            <v>AQ001349</v>
          </cell>
          <cell r="D158" t="str">
            <v>MOLE-RICHARDSON CO                      </v>
          </cell>
          <cell r="E158" t="str">
            <v>937 N SYCAMORE AVE                                                                     </v>
          </cell>
          <cell r="F158" t="str">
            <v>HOLLYWOOD                </v>
          </cell>
          <cell r="G158" t="str">
            <v>CA    </v>
          </cell>
          <cell r="H158">
            <v>90038</v>
          </cell>
          <cell r="I158" t="str">
            <v>ROG       </v>
          </cell>
          <cell r="J158">
            <v>0</v>
          </cell>
          <cell r="K158">
            <v>0</v>
          </cell>
          <cell r="L158">
            <v>2</v>
          </cell>
          <cell r="M158">
            <v>0</v>
          </cell>
          <cell r="N158" t="str">
            <v>R     </v>
          </cell>
          <cell r="O158">
            <v>1</v>
          </cell>
          <cell r="P158">
            <v>1</v>
          </cell>
          <cell r="Q158" t="str">
            <v>01  COASTAL                                                                         </v>
          </cell>
          <cell r="R158">
            <v>940801</v>
          </cell>
          <cell r="S158" t="str">
            <v>08/01/1994</v>
          </cell>
        </row>
        <row r="159">
          <cell r="B159" t="str">
            <v>AQ004996</v>
          </cell>
          <cell r="C159" t="str">
            <v>AQ004996</v>
          </cell>
          <cell r="D159" t="str">
            <v>NISSIN FOODS (USA) CO., INC.            </v>
          </cell>
          <cell r="E159" t="str">
            <v>2001 W ROSECRANS AVE                                                                   </v>
          </cell>
          <cell r="F159" t="str">
            <v>GARDENA                  </v>
          </cell>
          <cell r="G159" t="str">
            <v>CA    </v>
          </cell>
          <cell r="H159">
            <v>90249</v>
          </cell>
          <cell r="I159" t="str">
            <v>NOX       </v>
          </cell>
          <cell r="J159">
            <v>0</v>
          </cell>
          <cell r="K159">
            <v>0</v>
          </cell>
          <cell r="L159">
            <v>6</v>
          </cell>
          <cell r="M159" t="str">
            <v>                    </v>
          </cell>
          <cell r="N159" t="str">
            <v>R     </v>
          </cell>
          <cell r="O159">
            <v>1</v>
          </cell>
          <cell r="P159">
            <v>4</v>
          </cell>
          <cell r="Q159" t="str">
            <v>01  COASTAL                                                                         </v>
          </cell>
          <cell r="R159">
            <v>30619</v>
          </cell>
          <cell r="S159" t="str">
            <v>06/19/2003</v>
          </cell>
        </row>
        <row r="160">
          <cell r="B160" t="str">
            <v>AQ002577</v>
          </cell>
          <cell r="C160" t="str">
            <v>AQ002577</v>
          </cell>
          <cell r="D160" t="str">
            <v>NISSIN FOODS (USA) CO., INC.            </v>
          </cell>
          <cell r="E160" t="str">
            <v>2001 W ROSECRANS AVE                                                                   </v>
          </cell>
          <cell r="F160" t="str">
            <v>GARDENA                  </v>
          </cell>
          <cell r="G160" t="str">
            <v>CA    </v>
          </cell>
          <cell r="H160">
            <v>90249</v>
          </cell>
          <cell r="I160" t="str">
            <v>ROG       </v>
          </cell>
          <cell r="J160">
            <v>0</v>
          </cell>
          <cell r="K160">
            <v>0</v>
          </cell>
          <cell r="L160">
            <v>3</v>
          </cell>
          <cell r="M160">
            <v>700</v>
          </cell>
          <cell r="N160" t="str">
            <v>P     </v>
          </cell>
          <cell r="O160">
            <v>1</v>
          </cell>
          <cell r="P160">
            <v>12</v>
          </cell>
          <cell r="Q160" t="str">
            <v>01  COASTAL                                                                         </v>
          </cell>
          <cell r="R160">
            <v>990226</v>
          </cell>
          <cell r="S160" t="str">
            <v>02/26/1999</v>
          </cell>
        </row>
        <row r="161">
          <cell r="B161" t="str">
            <v>AQ006925</v>
          </cell>
          <cell r="C161" t="str">
            <v>AQ006925</v>
          </cell>
          <cell r="D161" t="str">
            <v>SHULTZ STEEL CO                         </v>
          </cell>
          <cell r="E161" t="str">
            <v>5321  FIRESTONE BLVD                                                                   </v>
          </cell>
          <cell r="F161" t="str">
            <v>SOUTH GATE               </v>
          </cell>
          <cell r="G161" t="str">
            <v>CA    </v>
          </cell>
          <cell r="H161">
            <v>90280</v>
          </cell>
          <cell r="I161" t="str">
            <v>PM10      </v>
          </cell>
          <cell r="J161">
            <v>0</v>
          </cell>
          <cell r="K161">
            <v>0</v>
          </cell>
          <cell r="L161">
            <v>1</v>
          </cell>
          <cell r="M161" t="str">
            <v>                    </v>
          </cell>
          <cell r="N161" t="str">
            <v>R     </v>
          </cell>
          <cell r="O161">
            <v>12</v>
          </cell>
          <cell r="P161">
            <v>12</v>
          </cell>
          <cell r="Q161" t="str">
            <v>01  COASTAL                                                                         </v>
          </cell>
          <cell r="R161">
            <v>70914</v>
          </cell>
          <cell r="S161" t="str">
            <v>09/14/2007</v>
          </cell>
        </row>
        <row r="162">
          <cell r="B162" t="str">
            <v>AQ002458</v>
          </cell>
          <cell r="C162" t="str">
            <v>AQ002458</v>
          </cell>
          <cell r="D162" t="str">
            <v>SHULTZ STEEL CO                         </v>
          </cell>
          <cell r="E162" t="str">
            <v>5321  FIRESTONE BLVD                                                                   </v>
          </cell>
          <cell r="F162" t="str">
            <v>SOUTH GATE               </v>
          </cell>
          <cell r="G162" t="str">
            <v>CA    </v>
          </cell>
          <cell r="H162">
            <v>90280</v>
          </cell>
          <cell r="I162" t="str">
            <v>CO        </v>
          </cell>
          <cell r="J162">
            <v>0</v>
          </cell>
          <cell r="K162">
            <v>0</v>
          </cell>
          <cell r="L162">
            <v>10</v>
          </cell>
          <cell r="M162">
            <v>700</v>
          </cell>
          <cell r="N162" t="str">
            <v>P     </v>
          </cell>
          <cell r="O162">
            <v>12</v>
          </cell>
          <cell r="P162">
            <v>4</v>
          </cell>
          <cell r="Q162" t="str">
            <v>01  COASTAL                                                                         </v>
          </cell>
          <cell r="R162">
            <v>980820</v>
          </cell>
          <cell r="S162" t="str">
            <v>08/20/1998</v>
          </cell>
        </row>
        <row r="163">
          <cell r="B163" t="str">
            <v>AQ002837</v>
          </cell>
          <cell r="C163" t="str">
            <v>AQ002837</v>
          </cell>
          <cell r="D163" t="str">
            <v>SHULTZ STEEL CO                         </v>
          </cell>
          <cell r="E163" t="str">
            <v>5321  FIRESTONE BLVD                                                                   </v>
          </cell>
          <cell r="F163" t="str">
            <v>SOUTH GATE               </v>
          </cell>
          <cell r="G163" t="str">
            <v>CA    </v>
          </cell>
          <cell r="H163">
            <v>90280</v>
          </cell>
          <cell r="I163" t="str">
            <v>ROG       </v>
          </cell>
          <cell r="J163">
            <v>0</v>
          </cell>
          <cell r="K163">
            <v>0</v>
          </cell>
          <cell r="L163">
            <v>4</v>
          </cell>
          <cell r="M163" t="str">
            <v>                    </v>
          </cell>
          <cell r="N163" t="str">
            <v>R     </v>
          </cell>
          <cell r="O163">
            <v>12</v>
          </cell>
          <cell r="P163">
            <v>1</v>
          </cell>
          <cell r="Q163" t="str">
            <v>01  COASTAL                                                                         </v>
          </cell>
          <cell r="R163">
            <v>991020</v>
          </cell>
          <cell r="S163" t="str">
            <v>10/20/1999</v>
          </cell>
        </row>
        <row r="164">
          <cell r="B164" t="str">
            <v>AQ003794</v>
          </cell>
          <cell r="C164" t="str">
            <v>AQ003794</v>
          </cell>
          <cell r="D164" t="str">
            <v>AMVAC CHEMICAL CORP                 GNRL</v>
          </cell>
          <cell r="E164" t="str">
            <v>4100 E WASHINGTON BLVD                                                                 </v>
          </cell>
          <cell r="F164" t="str">
            <v>LOS ANGELES              </v>
          </cell>
          <cell r="G164" t="str">
            <v>CA    </v>
          </cell>
          <cell r="H164">
            <v>90023</v>
          </cell>
          <cell r="I164" t="str">
            <v>ROG       </v>
          </cell>
          <cell r="J164">
            <v>0</v>
          </cell>
          <cell r="K164">
            <v>0</v>
          </cell>
          <cell r="L164">
            <v>19</v>
          </cell>
          <cell r="M164">
            <v>0</v>
          </cell>
          <cell r="N164" t="str">
            <v>N     </v>
          </cell>
          <cell r="O164">
            <v>1</v>
          </cell>
          <cell r="P164">
            <v>1</v>
          </cell>
          <cell r="Q164" t="str">
            <v>01  COASTAL                                                                         </v>
          </cell>
          <cell r="R164">
            <v>10519</v>
          </cell>
          <cell r="S164" t="str">
            <v>05/19/2001</v>
          </cell>
        </row>
        <row r="165">
          <cell r="B165" t="str">
            <v>AQ000341</v>
          </cell>
          <cell r="C165" t="str">
            <v>AQ000341</v>
          </cell>
          <cell r="D165" t="str">
            <v>CLOUGHERTY PACKING LLC/HORMEL FOODS CORP</v>
          </cell>
          <cell r="E165" t="str">
            <v>3049 E VERNON AVE                                                                      </v>
          </cell>
          <cell r="F165" t="str">
            <v>VERNON                   </v>
          </cell>
          <cell r="G165" t="str">
            <v>CA    </v>
          </cell>
          <cell r="H165">
            <v>90058</v>
          </cell>
          <cell r="I165" t="str">
            <v>CO        </v>
          </cell>
          <cell r="J165">
            <v>0</v>
          </cell>
          <cell r="K165">
            <v>0</v>
          </cell>
          <cell r="L165">
            <v>5</v>
          </cell>
          <cell r="M165">
            <v>0</v>
          </cell>
          <cell r="N165" t="str">
            <v>B     </v>
          </cell>
          <cell r="O165">
            <v>1</v>
          </cell>
          <cell r="P165">
            <v>1</v>
          </cell>
          <cell r="Q165" t="str">
            <v>01  COASTAL                                                                         </v>
          </cell>
          <cell r="R165">
            <v>910604</v>
          </cell>
          <cell r="S165" t="str">
            <v>06/04/1991</v>
          </cell>
        </row>
        <row r="166">
          <cell r="B166" t="str">
            <v>AQ006393</v>
          </cell>
          <cell r="C166" t="str">
            <v>AQ006393</v>
          </cell>
          <cell r="D166" t="str">
            <v>CLOUGHERTY PACKING LLC/HORMEL FOODS CORP</v>
          </cell>
          <cell r="E166" t="str">
            <v>3049 E VERNON AVE                                                                      </v>
          </cell>
          <cell r="F166" t="str">
            <v>VERNON                   </v>
          </cell>
          <cell r="G166" t="str">
            <v>CA    </v>
          </cell>
          <cell r="H166">
            <v>90058</v>
          </cell>
          <cell r="I166" t="str">
            <v>ROG       </v>
          </cell>
          <cell r="J166">
            <v>0</v>
          </cell>
          <cell r="K166">
            <v>0</v>
          </cell>
          <cell r="L166">
            <v>1</v>
          </cell>
          <cell r="M166" t="str">
            <v>                    </v>
          </cell>
          <cell r="N166" t="str">
            <v>R     </v>
          </cell>
          <cell r="O166">
            <v>1</v>
          </cell>
          <cell r="P166">
            <v>6</v>
          </cell>
          <cell r="Q166" t="str">
            <v>01  COASTAL                                                                         </v>
          </cell>
          <cell r="R166">
            <v>61114</v>
          </cell>
          <cell r="S166" t="str">
            <v>11/14/2006</v>
          </cell>
        </row>
        <row r="167">
          <cell r="B167" t="str">
            <v>AQ006391</v>
          </cell>
          <cell r="C167" t="str">
            <v>AQ006391</v>
          </cell>
          <cell r="D167" t="str">
            <v>CLOUGHERTY PACKING LLC/HORMEL FOODS CORP</v>
          </cell>
          <cell r="E167" t="str">
            <v>3049 E VERNON AVE                                                                      </v>
          </cell>
          <cell r="F167" t="str">
            <v>VERNON                   </v>
          </cell>
          <cell r="G167" t="str">
            <v>CA    </v>
          </cell>
          <cell r="H167">
            <v>90058</v>
          </cell>
          <cell r="I167" t="str">
            <v>PM10      </v>
          </cell>
          <cell r="J167">
            <v>0</v>
          </cell>
          <cell r="K167">
            <v>0</v>
          </cell>
          <cell r="L167">
            <v>9</v>
          </cell>
          <cell r="M167">
            <v>0</v>
          </cell>
          <cell r="N167" t="str">
            <v>R     </v>
          </cell>
          <cell r="O167">
            <v>1</v>
          </cell>
          <cell r="P167">
            <v>1</v>
          </cell>
          <cell r="Q167" t="str">
            <v>01  COASTAL                                                                         </v>
          </cell>
          <cell r="R167">
            <v>61114</v>
          </cell>
          <cell r="S167" t="str">
            <v>11/14/2006</v>
          </cell>
        </row>
        <row r="168">
          <cell r="B168" t="str">
            <v>AQ006381</v>
          </cell>
          <cell r="C168" t="str">
            <v>AQ006381</v>
          </cell>
          <cell r="D168" t="str">
            <v>CLOUGHERTY PACKING LLC/HORMEL FOODS CORP</v>
          </cell>
          <cell r="E168" t="str">
            <v>3049 E VERNON AVE                                                                      </v>
          </cell>
          <cell r="F168" t="str">
            <v>VERNON                   </v>
          </cell>
          <cell r="G168" t="str">
            <v>CA    </v>
          </cell>
          <cell r="H168">
            <v>90058</v>
          </cell>
          <cell r="I168" t="str">
            <v>ROG       </v>
          </cell>
          <cell r="J168">
            <v>0</v>
          </cell>
          <cell r="K168">
            <v>0</v>
          </cell>
          <cell r="L168">
            <v>3</v>
          </cell>
          <cell r="M168" t="str">
            <v>                    </v>
          </cell>
          <cell r="N168" t="str">
            <v>R     </v>
          </cell>
          <cell r="O168">
            <v>1</v>
          </cell>
          <cell r="P168">
            <v>1</v>
          </cell>
          <cell r="Q168" t="str">
            <v>01  COASTAL                                                                         </v>
          </cell>
          <cell r="R168">
            <v>61114</v>
          </cell>
          <cell r="S168" t="str">
            <v>11/14/2006</v>
          </cell>
        </row>
        <row r="169">
          <cell r="B169" t="str">
            <v>AQ000338</v>
          </cell>
          <cell r="C169" t="str">
            <v>AQ000338</v>
          </cell>
          <cell r="D169" t="str">
            <v>CLOUGHERTY PACKING LLC/HORMEL FOODS CORP</v>
          </cell>
          <cell r="E169" t="str">
            <v>3049 E VERNON AVE                                                                      </v>
          </cell>
          <cell r="F169" t="str">
            <v>VERNON                   </v>
          </cell>
          <cell r="G169" t="str">
            <v>CA    </v>
          </cell>
          <cell r="H169">
            <v>90058</v>
          </cell>
          <cell r="I169" t="str">
            <v>ROG       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 t="str">
            <v>B     </v>
          </cell>
          <cell r="O169">
            <v>1</v>
          </cell>
          <cell r="P169">
            <v>1</v>
          </cell>
          <cell r="Q169" t="str">
            <v>01  COASTAL                                                                         </v>
          </cell>
          <cell r="R169">
            <v>910604</v>
          </cell>
          <cell r="S169" t="str">
            <v>06/04/1991</v>
          </cell>
        </row>
        <row r="170">
          <cell r="B170" t="str">
            <v>AQ006364</v>
          </cell>
          <cell r="C170" t="str">
            <v>AQ006364</v>
          </cell>
          <cell r="D170" t="str">
            <v>ORANGE COUNTY SANITATION DISTRICT       </v>
          </cell>
          <cell r="E170" t="str">
            <v>10844  ELLIS AVE                                                                       </v>
          </cell>
          <cell r="F170" t="str">
            <v>FOUNTAIN VALLEY          </v>
          </cell>
          <cell r="G170" t="str">
            <v>CA    </v>
          </cell>
          <cell r="H170">
            <v>92708</v>
          </cell>
          <cell r="I170" t="str">
            <v>ROG       </v>
          </cell>
          <cell r="J170">
            <v>0</v>
          </cell>
          <cell r="K170">
            <v>0</v>
          </cell>
          <cell r="L170">
            <v>39</v>
          </cell>
          <cell r="M170">
            <v>0</v>
          </cell>
          <cell r="N170" t="str">
            <v>R     </v>
          </cell>
          <cell r="O170">
            <v>18</v>
          </cell>
          <cell r="P170">
            <v>18</v>
          </cell>
          <cell r="Q170" t="str">
            <v>01  COASTAL                                                                         </v>
          </cell>
          <cell r="R170">
            <v>61017</v>
          </cell>
          <cell r="S170" t="str">
            <v>10/17/2006</v>
          </cell>
        </row>
        <row r="171">
          <cell r="B171" t="str">
            <v>AQ004619</v>
          </cell>
          <cell r="C171" t="str">
            <v>AQ004619</v>
          </cell>
          <cell r="D171" t="str">
            <v>ORANGE COUNTY SANITATION DISTRICT       </v>
          </cell>
          <cell r="E171" t="str">
            <v>10844  ELLIS AVE                                                                       </v>
          </cell>
          <cell r="F171" t="str">
            <v>FOUNTAIN VALLEY          </v>
          </cell>
          <cell r="G171" t="str">
            <v>CA    </v>
          </cell>
          <cell r="H171">
            <v>92708</v>
          </cell>
          <cell r="I171" t="str">
            <v>ROG       </v>
          </cell>
          <cell r="J171">
            <v>0</v>
          </cell>
          <cell r="K171">
            <v>0</v>
          </cell>
          <cell r="L171">
            <v>4</v>
          </cell>
          <cell r="M171">
            <v>0</v>
          </cell>
          <cell r="N171" t="str">
            <v>R     </v>
          </cell>
          <cell r="O171">
            <v>18</v>
          </cell>
          <cell r="P171">
            <v>18</v>
          </cell>
          <cell r="Q171" t="str">
            <v>01  COASTAL                                                                         </v>
          </cell>
          <cell r="R171">
            <v>20809</v>
          </cell>
          <cell r="S171" t="str">
            <v>08/09/2002</v>
          </cell>
        </row>
        <row r="172">
          <cell r="B172" t="str">
            <v>AQ001554</v>
          </cell>
          <cell r="C172" t="str">
            <v>AQ001554</v>
          </cell>
          <cell r="D172" t="str">
            <v>NORTHROP GRUMMAN CORP, AIRCRAFT DIV     </v>
          </cell>
          <cell r="E172" t="str">
            <v>3201 W 131ST ST                                                                        </v>
          </cell>
          <cell r="F172" t="str">
            <v>HAWTHORNE                </v>
          </cell>
          <cell r="G172" t="str">
            <v>CA    </v>
          </cell>
          <cell r="H172">
            <v>90245</v>
          </cell>
          <cell r="I172" t="str">
            <v>ROG       </v>
          </cell>
          <cell r="J172">
            <v>0</v>
          </cell>
          <cell r="K172">
            <v>0</v>
          </cell>
          <cell r="L172">
            <v>4</v>
          </cell>
          <cell r="M172">
            <v>0</v>
          </cell>
          <cell r="N172" t="str">
            <v>S     </v>
          </cell>
          <cell r="O172">
            <v>3</v>
          </cell>
          <cell r="P172">
            <v>3</v>
          </cell>
          <cell r="Q172" t="str">
            <v>01  COASTAL                                                                         </v>
          </cell>
          <cell r="R172">
            <v>960401</v>
          </cell>
          <cell r="S172" t="str">
            <v>04/01/1996</v>
          </cell>
        </row>
        <row r="173">
          <cell r="B173" t="str">
            <v>AQ002499</v>
          </cell>
          <cell r="C173" t="str">
            <v>AQ002499</v>
          </cell>
          <cell r="D173" t="str">
            <v>PACIFIC STEEL TREATING CO               </v>
          </cell>
          <cell r="E173" t="str">
            <v>6829  FARMDALE AVE                                                                     </v>
          </cell>
          <cell r="F173" t="str">
            <v>NORTH HOLLYWOOD          </v>
          </cell>
          <cell r="G173" t="str">
            <v>CA    </v>
          </cell>
          <cell r="H173">
            <v>91605</v>
          </cell>
          <cell r="I173" t="str">
            <v>ROG       </v>
          </cell>
          <cell r="J173">
            <v>0</v>
          </cell>
          <cell r="K173">
            <v>0</v>
          </cell>
          <cell r="L173">
            <v>1</v>
          </cell>
          <cell r="M173">
            <v>0</v>
          </cell>
          <cell r="N173" t="str">
            <v>R     </v>
          </cell>
          <cell r="O173">
            <v>7</v>
          </cell>
          <cell r="P173">
            <v>7</v>
          </cell>
          <cell r="Q173" t="str">
            <v>01  COASTAL                                                                         </v>
          </cell>
          <cell r="R173">
            <v>981110</v>
          </cell>
          <cell r="S173" t="str">
            <v>11/10/1998</v>
          </cell>
        </row>
        <row r="174">
          <cell r="B174" t="str">
            <v>AQ007919</v>
          </cell>
          <cell r="C174" t="str">
            <v>AQ007919</v>
          </cell>
          <cell r="D174" t="str">
            <v>NORTHROP GRUMMAN CORP, AIRCRAFT DIV     </v>
          </cell>
          <cell r="E174" t="str">
            <v>500-800 N DOUGLAS ST                                                                   </v>
          </cell>
          <cell r="F174" t="str">
            <v>EL SEGUNDO               </v>
          </cell>
          <cell r="G174" t="str">
            <v>CA    </v>
          </cell>
          <cell r="H174">
            <v>90245</v>
          </cell>
          <cell r="I174" t="str">
            <v>PM10      </v>
          </cell>
          <cell r="J174">
            <v>0</v>
          </cell>
          <cell r="K174">
            <v>0</v>
          </cell>
          <cell r="L174">
            <v>1</v>
          </cell>
          <cell r="M174">
            <v>237000</v>
          </cell>
          <cell r="N174" t="str">
            <v>P     </v>
          </cell>
          <cell r="O174">
            <v>3</v>
          </cell>
          <cell r="P174">
            <v>1</v>
          </cell>
          <cell r="Q174" t="str">
            <v>01  COASTAL                                                                         </v>
          </cell>
          <cell r="R174">
            <v>80613</v>
          </cell>
          <cell r="S174" t="str">
            <v>06/13/2008</v>
          </cell>
        </row>
        <row r="175">
          <cell r="B175" t="str">
            <v>AQ003720</v>
          </cell>
          <cell r="C175" t="str">
            <v>AQ003720</v>
          </cell>
          <cell r="D175" t="str">
            <v>NORTHROP GRUMMAN CORP, AIRCRAFT DIV     </v>
          </cell>
          <cell r="E175" t="str">
            <v>500-800 N DOUGLAS ST                                                                   </v>
          </cell>
          <cell r="F175" t="str">
            <v>EL SEGUNDO               </v>
          </cell>
          <cell r="G175" t="str">
            <v>CA    </v>
          </cell>
          <cell r="H175">
            <v>90245</v>
          </cell>
          <cell r="I175" t="str">
            <v>ROG       </v>
          </cell>
          <cell r="J175">
            <v>0</v>
          </cell>
          <cell r="K175">
            <v>0</v>
          </cell>
          <cell r="L175">
            <v>151</v>
          </cell>
          <cell r="M175">
            <v>0</v>
          </cell>
          <cell r="N175" t="str">
            <v>N     </v>
          </cell>
          <cell r="O175">
            <v>3</v>
          </cell>
          <cell r="P175">
            <v>5</v>
          </cell>
          <cell r="Q175" t="str">
            <v>01  COASTAL                                                                         </v>
          </cell>
          <cell r="R175">
            <v>10519</v>
          </cell>
          <cell r="S175" t="str">
            <v>05/19/2001</v>
          </cell>
        </row>
        <row r="176">
          <cell r="B176" t="str">
            <v>AQ001912</v>
          </cell>
          <cell r="C176" t="str">
            <v>AQ001912</v>
          </cell>
          <cell r="D176" t="str">
            <v>NORTHROP GRUMMAN CORP, AIRCRAFT DIV     </v>
          </cell>
          <cell r="E176" t="str">
            <v>500-800 N DOUGLAS ST                                                                   </v>
          </cell>
          <cell r="F176" t="str">
            <v>EL SEGUNDO               </v>
          </cell>
          <cell r="G176" t="str">
            <v>CA    </v>
          </cell>
          <cell r="H176">
            <v>90245</v>
          </cell>
          <cell r="I176" t="str">
            <v>ROG       </v>
          </cell>
          <cell r="J176">
            <v>0</v>
          </cell>
          <cell r="K176">
            <v>0</v>
          </cell>
          <cell r="L176">
            <v>28</v>
          </cell>
          <cell r="M176">
            <v>0</v>
          </cell>
          <cell r="N176" t="str">
            <v>R     </v>
          </cell>
          <cell r="O176">
            <v>3</v>
          </cell>
          <cell r="P176">
            <v>5</v>
          </cell>
          <cell r="Q176" t="str">
            <v>01  COASTAL                                                                         </v>
          </cell>
          <cell r="R176">
            <v>970226</v>
          </cell>
          <cell r="S176" t="str">
            <v>02/26/1997</v>
          </cell>
        </row>
        <row r="177">
          <cell r="B177" t="str">
            <v>AQ003034</v>
          </cell>
          <cell r="C177" t="str">
            <v>AQ003034</v>
          </cell>
          <cell r="D177" t="str">
            <v>ROYALTY CARPET MILLS INC                </v>
          </cell>
          <cell r="E177" t="str">
            <v>17352  DERIAN AVE                                                                      </v>
          </cell>
          <cell r="F177" t="str">
            <v>IRVINE                   </v>
          </cell>
          <cell r="G177" t="str">
            <v>CA    </v>
          </cell>
          <cell r="H177">
            <v>92614</v>
          </cell>
          <cell r="I177" t="str">
            <v>ROG       </v>
          </cell>
          <cell r="J177">
            <v>0</v>
          </cell>
          <cell r="K177">
            <v>0</v>
          </cell>
          <cell r="L177">
            <v>3</v>
          </cell>
          <cell r="M177">
            <v>720</v>
          </cell>
          <cell r="N177" t="str">
            <v>P     </v>
          </cell>
          <cell r="O177">
            <v>20</v>
          </cell>
          <cell r="P177">
            <v>1</v>
          </cell>
          <cell r="Q177" t="str">
            <v>01  COASTAL                                                                         </v>
          </cell>
          <cell r="R177">
            <v>324</v>
          </cell>
          <cell r="S177" t="str">
            <v>3/24/2000</v>
          </cell>
        </row>
        <row r="178">
          <cell r="B178" t="str">
            <v>AQ003804</v>
          </cell>
          <cell r="C178" t="str">
            <v>AQ003804</v>
          </cell>
          <cell r="D178" t="str">
            <v>ROYALTY CARPET MILLS INC                </v>
          </cell>
          <cell r="E178" t="str">
            <v>17352  DERIAN AVE                                                                      </v>
          </cell>
          <cell r="F178" t="str">
            <v>IRVINE                   </v>
          </cell>
          <cell r="G178" t="str">
            <v>CA    </v>
          </cell>
          <cell r="H178">
            <v>92614</v>
          </cell>
          <cell r="I178" t="str">
            <v>ROG       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 t="str">
            <v>N     </v>
          </cell>
          <cell r="O178">
            <v>20</v>
          </cell>
          <cell r="P178">
            <v>2</v>
          </cell>
          <cell r="Q178" t="str">
            <v>01  COASTAL                                                                         </v>
          </cell>
          <cell r="R178">
            <v>10519</v>
          </cell>
          <cell r="S178" t="str">
            <v>05/19/2001</v>
          </cell>
        </row>
        <row r="179">
          <cell r="B179" t="str">
            <v>AQ000162</v>
          </cell>
          <cell r="C179" t="str">
            <v>AQ000162</v>
          </cell>
          <cell r="D179" t="str">
            <v>AIR PROD &amp; CHEM INC                     </v>
          </cell>
          <cell r="E179" t="str">
            <v>3305 E 26TH ST                                                                         </v>
          </cell>
          <cell r="F179" t="str">
            <v>LOS ANGELES              </v>
          </cell>
          <cell r="G179" t="str">
            <v>CA    </v>
          </cell>
          <cell r="H179">
            <v>90023</v>
          </cell>
          <cell r="I179" t="str">
            <v>PM10      </v>
          </cell>
          <cell r="J179">
            <v>0</v>
          </cell>
          <cell r="K179">
            <v>0</v>
          </cell>
          <cell r="L179">
            <v>2</v>
          </cell>
          <cell r="M179">
            <v>0</v>
          </cell>
          <cell r="N179" t="str">
            <v>B     </v>
          </cell>
          <cell r="O179">
            <v>10</v>
          </cell>
          <cell r="P179">
            <v>10</v>
          </cell>
          <cell r="Q179" t="str">
            <v>02  INLAND                                                                          </v>
          </cell>
          <cell r="R179">
            <v>910522</v>
          </cell>
          <cell r="S179" t="str">
            <v>05/22/1991</v>
          </cell>
        </row>
        <row r="180">
          <cell r="B180" t="str">
            <v>AQ000218</v>
          </cell>
          <cell r="C180" t="str">
            <v>AQ000218</v>
          </cell>
          <cell r="D180" t="str">
            <v>SPECTRA-TONE PAINT CORP                 </v>
          </cell>
          <cell r="E180" t="str">
            <v>9635-43  KLINGERMAN ST                                                                 </v>
          </cell>
          <cell r="F180" t="str">
            <v>SOUTH EL MONTE           </v>
          </cell>
          <cell r="G180" t="str">
            <v>CA    </v>
          </cell>
          <cell r="H180">
            <v>91733</v>
          </cell>
          <cell r="I180" t="str">
            <v>PM10      </v>
          </cell>
          <cell r="J180">
            <v>0</v>
          </cell>
          <cell r="K180">
            <v>0</v>
          </cell>
          <cell r="L180">
            <v>2</v>
          </cell>
          <cell r="M180">
            <v>0</v>
          </cell>
          <cell r="N180" t="str">
            <v>B     </v>
          </cell>
          <cell r="O180">
            <v>11</v>
          </cell>
          <cell r="P180">
            <v>11</v>
          </cell>
          <cell r="Q180" t="str">
            <v>02  INLAND                                                                          </v>
          </cell>
          <cell r="R180">
            <v>910603</v>
          </cell>
          <cell r="S180" t="str">
            <v>06/03/1991</v>
          </cell>
        </row>
        <row r="181">
          <cell r="B181" t="str">
            <v>AQ005732</v>
          </cell>
          <cell r="C181" t="str">
            <v>AQ005732</v>
          </cell>
          <cell r="D181" t="str">
            <v>KINDER MORGAN LIQUIDS TERMINALS, LLC    </v>
          </cell>
          <cell r="E181" t="str">
            <v>2000 E SEPULVEDA BLVD                                                                  </v>
          </cell>
          <cell r="F181" t="str">
            <v>CARSON                   </v>
          </cell>
          <cell r="G181" t="str">
            <v>CA    </v>
          </cell>
          <cell r="H181">
            <v>90810</v>
          </cell>
          <cell r="I181" t="str">
            <v>ROG       </v>
          </cell>
          <cell r="J181">
            <v>0</v>
          </cell>
          <cell r="K181">
            <v>0</v>
          </cell>
          <cell r="L181">
            <v>152</v>
          </cell>
          <cell r="M181" t="str">
            <v>                    </v>
          </cell>
          <cell r="N181" t="str">
            <v>R     </v>
          </cell>
          <cell r="O181">
            <v>4</v>
          </cell>
          <cell r="P181">
            <v>1</v>
          </cell>
          <cell r="Q181" t="str">
            <v>01  COASTAL                                                                         </v>
          </cell>
          <cell r="R181">
            <v>50520</v>
          </cell>
          <cell r="S181" t="str">
            <v>05/20/2005</v>
          </cell>
        </row>
        <row r="182">
          <cell r="B182" t="str">
            <v>AQ000794</v>
          </cell>
          <cell r="C182" t="str">
            <v>AQ000794</v>
          </cell>
          <cell r="D182" t="str">
            <v>FAULT BLOCK II UNIT, WILMINGTON OIL FLD </v>
          </cell>
          <cell r="E182" t="str">
            <v>420  HENRY FORD AVE                                                                    </v>
          </cell>
          <cell r="F182" t="str">
            <v>WILMINGTON               </v>
          </cell>
          <cell r="G182" t="str">
            <v>CA    </v>
          </cell>
          <cell r="H182">
            <v>90744</v>
          </cell>
          <cell r="I182" t="str">
            <v>ROG       </v>
          </cell>
          <cell r="J182">
            <v>0</v>
          </cell>
          <cell r="K182">
            <v>0</v>
          </cell>
          <cell r="L182">
            <v>4</v>
          </cell>
          <cell r="M182">
            <v>0</v>
          </cell>
          <cell r="N182" t="str">
            <v>B     </v>
          </cell>
          <cell r="O182">
            <v>4</v>
          </cell>
          <cell r="P182">
            <v>4</v>
          </cell>
          <cell r="Q182" t="str">
            <v>01  COASTAL                                                                         </v>
          </cell>
          <cell r="R182">
            <v>920227</v>
          </cell>
          <cell r="S182" t="str">
            <v>02/27/1992</v>
          </cell>
        </row>
        <row r="183">
          <cell r="B183" t="str">
            <v>AQ003687</v>
          </cell>
          <cell r="C183" t="str">
            <v>AQ003687</v>
          </cell>
          <cell r="D183" t="str">
            <v>MALLIN CO INC                           </v>
          </cell>
          <cell r="E183" t="str">
            <v>2665  LEONIS BLVD                                                                      </v>
          </cell>
          <cell r="F183" t="str">
            <v>VERNON                   </v>
          </cell>
          <cell r="G183" t="str">
            <v>CA    </v>
          </cell>
          <cell r="H183">
            <v>90058</v>
          </cell>
          <cell r="I183" t="str">
            <v>ROG       </v>
          </cell>
          <cell r="J183">
            <v>0</v>
          </cell>
          <cell r="K183">
            <v>0</v>
          </cell>
          <cell r="L183">
            <v>19</v>
          </cell>
          <cell r="M183">
            <v>0</v>
          </cell>
          <cell r="N183" t="str">
            <v>N     </v>
          </cell>
          <cell r="O183">
            <v>1</v>
          </cell>
          <cell r="P183">
            <v>1</v>
          </cell>
          <cell r="Q183" t="str">
            <v>01  COASTAL                                                                         </v>
          </cell>
          <cell r="R183">
            <v>10519</v>
          </cell>
          <cell r="S183" t="str">
            <v>05/19/2001</v>
          </cell>
        </row>
        <row r="184">
          <cell r="B184" t="str">
            <v>AQ003896</v>
          </cell>
          <cell r="C184" t="str">
            <v>AQ003896</v>
          </cell>
          <cell r="D184" t="str">
            <v>BRISTOL FIBERLITE IND                   </v>
          </cell>
          <cell r="E184" t="str">
            <v>401 E GOETZ AVE                                                                        </v>
          </cell>
          <cell r="F184" t="str">
            <v>SANTA ANA                </v>
          </cell>
          <cell r="G184" t="str">
            <v>CA    </v>
          </cell>
          <cell r="H184">
            <v>92705</v>
          </cell>
          <cell r="I184" t="str">
            <v>ROG       </v>
          </cell>
          <cell r="J184">
            <v>0</v>
          </cell>
          <cell r="K184">
            <v>0</v>
          </cell>
          <cell r="L184">
            <v>17</v>
          </cell>
          <cell r="M184">
            <v>0</v>
          </cell>
          <cell r="N184" t="str">
            <v>N     </v>
          </cell>
          <cell r="O184">
            <v>17</v>
          </cell>
          <cell r="P184">
            <v>17</v>
          </cell>
          <cell r="Q184" t="str">
            <v>01  COASTAL                                                                         </v>
          </cell>
          <cell r="R184">
            <v>10520</v>
          </cell>
          <cell r="S184" t="str">
            <v>05/20/2001</v>
          </cell>
        </row>
        <row r="185">
          <cell r="B185" t="str">
            <v>AQ003683</v>
          </cell>
          <cell r="C185" t="str">
            <v>AQ003683</v>
          </cell>
          <cell r="D185" t="str">
            <v>TRI LITE MFG CO INC                     </v>
          </cell>
          <cell r="E185" t="str">
            <v>19780  PACIFIC GATEWAY DR                                                              </v>
          </cell>
          <cell r="F185" t="str">
            <v>TORRANCE                 </v>
          </cell>
          <cell r="G185" t="str">
            <v>CA    </v>
          </cell>
          <cell r="H185">
            <v>90502</v>
          </cell>
          <cell r="I185" t="str">
            <v>ROG       </v>
          </cell>
          <cell r="J185">
            <v>0</v>
          </cell>
          <cell r="K185">
            <v>0</v>
          </cell>
          <cell r="L185">
            <v>8</v>
          </cell>
          <cell r="M185">
            <v>0</v>
          </cell>
          <cell r="N185" t="str">
            <v>N     </v>
          </cell>
          <cell r="O185">
            <v>3</v>
          </cell>
          <cell r="P185">
            <v>3</v>
          </cell>
          <cell r="Q185" t="str">
            <v>01  COASTAL                                                                         </v>
          </cell>
          <cell r="R185">
            <v>10519</v>
          </cell>
          <cell r="S185" t="str">
            <v>05/19/2001</v>
          </cell>
        </row>
        <row r="186">
          <cell r="B186" t="str">
            <v>AQ006506</v>
          </cell>
          <cell r="C186" t="str">
            <v>AQ006506</v>
          </cell>
          <cell r="D186" t="str">
            <v>VOPAK TERMINAL LOS ANGELES, INC.        </v>
          </cell>
          <cell r="E186" t="str">
            <v>2200  PACIFIC COAST HWY                                                                </v>
          </cell>
          <cell r="F186" t="str">
            <v>WILMINGTON               </v>
          </cell>
          <cell r="G186" t="str">
            <v>CA    </v>
          </cell>
          <cell r="H186">
            <v>90744</v>
          </cell>
          <cell r="I186" t="str">
            <v>ROG       </v>
          </cell>
          <cell r="J186">
            <v>0</v>
          </cell>
          <cell r="K186">
            <v>0</v>
          </cell>
          <cell r="L186">
            <v>200</v>
          </cell>
          <cell r="M186">
            <v>0</v>
          </cell>
          <cell r="N186" t="str">
            <v>R     </v>
          </cell>
          <cell r="O186">
            <v>4</v>
          </cell>
          <cell r="P186">
            <v>2</v>
          </cell>
          <cell r="Q186" t="str">
            <v>01  COASTAL                                                                         </v>
          </cell>
          <cell r="R186">
            <v>70208</v>
          </cell>
          <cell r="S186" t="str">
            <v>02/08/2007</v>
          </cell>
        </row>
        <row r="187">
          <cell r="B187" t="str">
            <v>AQ002058</v>
          </cell>
          <cell r="C187" t="str">
            <v>AQ002058</v>
          </cell>
          <cell r="D187" t="str">
            <v>TROJAN BATTERY CO                       </v>
          </cell>
          <cell r="E187" t="str">
            <v>9440  ANN ST                                                                           </v>
          </cell>
          <cell r="F187" t="str">
            <v>SANTA FE SPRINGS         </v>
          </cell>
          <cell r="G187" t="str">
            <v>CA    </v>
          </cell>
          <cell r="H187">
            <v>90670</v>
          </cell>
          <cell r="I187" t="str">
            <v>NOX       </v>
          </cell>
          <cell r="J187">
            <v>0</v>
          </cell>
          <cell r="K187">
            <v>0</v>
          </cell>
          <cell r="L187">
            <v>2</v>
          </cell>
          <cell r="M187">
            <v>2000</v>
          </cell>
          <cell r="N187" t="str">
            <v>R     </v>
          </cell>
          <cell r="O187">
            <v>5</v>
          </cell>
          <cell r="P187">
            <v>13</v>
          </cell>
          <cell r="Q187" t="str">
            <v>01  COASTAL                                                                         </v>
          </cell>
          <cell r="R187">
            <v>970701</v>
          </cell>
          <cell r="S187" t="str">
            <v>07/01/1997</v>
          </cell>
        </row>
        <row r="188">
          <cell r="B188" t="str">
            <v>AQ004401</v>
          </cell>
          <cell r="C188" t="str">
            <v>AQ004401</v>
          </cell>
          <cell r="D188" t="str">
            <v>KIMBERLY-CLARK WORLDWIDE INC.-FULT. MILL</v>
          </cell>
          <cell r="E188" t="str">
            <v>2001 E ORANGETHORPE AVE                                                                </v>
          </cell>
          <cell r="F188" t="str">
            <v>FULLERTON                </v>
          </cell>
          <cell r="G188" t="str">
            <v>CA    </v>
          </cell>
          <cell r="H188">
            <v>92831</v>
          </cell>
          <cell r="I188" t="str">
            <v>PM10      </v>
          </cell>
          <cell r="J188">
            <v>0</v>
          </cell>
          <cell r="K188">
            <v>0</v>
          </cell>
          <cell r="L188">
            <v>1</v>
          </cell>
          <cell r="M188">
            <v>22000</v>
          </cell>
          <cell r="N188" t="str">
            <v>P     </v>
          </cell>
          <cell r="O188">
            <v>16</v>
          </cell>
          <cell r="P188">
            <v>3</v>
          </cell>
          <cell r="Q188" t="str">
            <v>01  COASTAL                                                                         </v>
          </cell>
          <cell r="R188">
            <v>20219</v>
          </cell>
          <cell r="S188" t="str">
            <v>02/19/2002</v>
          </cell>
        </row>
        <row r="189">
          <cell r="B189" t="str">
            <v>AQ000065</v>
          </cell>
          <cell r="C189" t="str">
            <v>AQ000065</v>
          </cell>
          <cell r="D189" t="str">
            <v>PARAGON BUILDING PRODUCTS               </v>
          </cell>
          <cell r="E189" t="str">
            <v>4850 E LA PALMA AVE                                                                    </v>
          </cell>
          <cell r="F189" t="str">
            <v>ANAHEIM                  </v>
          </cell>
          <cell r="G189" t="str">
            <v>CA    </v>
          </cell>
          <cell r="H189">
            <v>92807</v>
          </cell>
          <cell r="I189" t="str">
            <v>PM10      </v>
          </cell>
          <cell r="J189">
            <v>0</v>
          </cell>
          <cell r="K189">
            <v>0</v>
          </cell>
          <cell r="L189">
            <v>1</v>
          </cell>
          <cell r="M189">
            <v>0</v>
          </cell>
          <cell r="N189" t="str">
            <v>B     </v>
          </cell>
          <cell r="O189">
            <v>17</v>
          </cell>
          <cell r="P189">
            <v>17</v>
          </cell>
          <cell r="Q189" t="str">
            <v>01  COASTAL                                                                         </v>
          </cell>
          <cell r="R189">
            <v>901217</v>
          </cell>
          <cell r="S189" t="str">
            <v>12/17/1990</v>
          </cell>
        </row>
        <row r="190">
          <cell r="B190" t="str">
            <v>AQ000197</v>
          </cell>
          <cell r="C190" t="str">
            <v>AQ000197</v>
          </cell>
          <cell r="D190" t="str">
            <v>ORGAN-O-SIL FIBER CO INC                </v>
          </cell>
          <cell r="E190" t="str">
            <v>17616  GOTHARD ST UNIT B                                                               </v>
          </cell>
          <cell r="F190" t="str">
            <v>HUNTINGTON BEACH         </v>
          </cell>
          <cell r="G190" t="str">
            <v>CA    </v>
          </cell>
          <cell r="H190">
            <v>92648</v>
          </cell>
          <cell r="I190" t="str">
            <v>PM10      </v>
          </cell>
          <cell r="J190">
            <v>0</v>
          </cell>
          <cell r="K190">
            <v>0</v>
          </cell>
          <cell r="L190">
            <v>2</v>
          </cell>
          <cell r="M190">
            <v>0</v>
          </cell>
          <cell r="N190" t="str">
            <v>B     </v>
          </cell>
          <cell r="O190">
            <v>18</v>
          </cell>
          <cell r="P190">
            <v>18</v>
          </cell>
          <cell r="Q190" t="str">
            <v>01  COASTAL                                                                         </v>
          </cell>
          <cell r="R190">
            <v>910522</v>
          </cell>
          <cell r="S190" t="str">
            <v>05/22/1991</v>
          </cell>
        </row>
        <row r="191">
          <cell r="B191" t="str">
            <v>AQ000015</v>
          </cell>
          <cell r="C191" t="str">
            <v>AQ000015</v>
          </cell>
          <cell r="D191" t="str">
            <v>EXXON CO U.S.A., PROD. FAC TUA 1 &amp; 2    </v>
          </cell>
          <cell r="E191" t="str">
            <v>  AVALON &amp; WATER ST                                                                    </v>
          </cell>
          <cell r="F191" t="str">
            <v>WILMINGTON               </v>
          </cell>
          <cell r="G191" t="str">
            <v>CA    </v>
          </cell>
          <cell r="H191">
            <v>90744</v>
          </cell>
          <cell r="I191" t="str">
            <v>CO        </v>
          </cell>
          <cell r="J191">
            <v>0</v>
          </cell>
          <cell r="K191">
            <v>0</v>
          </cell>
          <cell r="L191">
            <v>1</v>
          </cell>
          <cell r="M191">
            <v>0</v>
          </cell>
          <cell r="N191" t="str">
            <v>B     </v>
          </cell>
          <cell r="O191">
            <v>4</v>
          </cell>
          <cell r="P191">
            <v>4</v>
          </cell>
          <cell r="Q191" t="str">
            <v>01  COASTAL                                                                         </v>
          </cell>
          <cell r="R191">
            <v>901217</v>
          </cell>
          <cell r="S191" t="str">
            <v>12/17/1990</v>
          </cell>
        </row>
        <row r="192">
          <cell r="B192" t="str">
            <v>AQ006427</v>
          </cell>
          <cell r="C192" t="str">
            <v>AQ006427</v>
          </cell>
          <cell r="D192" t="str">
            <v>EXXONMOBIL PRODUCTION COMPANY           </v>
          </cell>
          <cell r="E192" t="str">
            <v>25517     1/2 FEEDMILL RD                                                              </v>
          </cell>
          <cell r="F192" t="str">
            <v>VALENCIA                 </v>
          </cell>
          <cell r="G192" t="str">
            <v>CA    </v>
          </cell>
          <cell r="H192">
            <v>91355</v>
          </cell>
          <cell r="I192" t="str">
            <v>ROG       </v>
          </cell>
          <cell r="J192">
            <v>0</v>
          </cell>
          <cell r="K192">
            <v>0</v>
          </cell>
          <cell r="L192">
            <v>18</v>
          </cell>
          <cell r="M192">
            <v>0</v>
          </cell>
          <cell r="N192" t="str">
            <v>S     </v>
          </cell>
          <cell r="O192">
            <v>13</v>
          </cell>
          <cell r="P192">
            <v>13</v>
          </cell>
          <cell r="Q192" t="str">
            <v>01  COASTAL                                                                         </v>
          </cell>
          <cell r="R192">
            <v>70109</v>
          </cell>
          <cell r="S192" t="str">
            <v>01/09/2007</v>
          </cell>
        </row>
        <row r="193">
          <cell r="B193" t="str">
            <v>AQ003744</v>
          </cell>
          <cell r="C193" t="str">
            <v>AQ003744</v>
          </cell>
          <cell r="D193" t="str">
            <v>NATIONAL OILWELL VARCO. A NATIONAL OILWE</v>
          </cell>
          <cell r="E193" t="str">
            <v>759 N ECKHOFF ST                                                                       </v>
          </cell>
          <cell r="F193" t="str">
            <v>ORANGE                   </v>
          </cell>
          <cell r="G193" t="str">
            <v>CA    </v>
          </cell>
          <cell r="H193">
            <v>92868</v>
          </cell>
          <cell r="I193" t="str">
            <v>ROG       </v>
          </cell>
          <cell r="J193">
            <v>0</v>
          </cell>
          <cell r="K193">
            <v>0</v>
          </cell>
          <cell r="L193">
            <v>11</v>
          </cell>
          <cell r="M193">
            <v>0</v>
          </cell>
          <cell r="N193" t="str">
            <v>N     </v>
          </cell>
          <cell r="O193">
            <v>1</v>
          </cell>
          <cell r="P193">
            <v>1</v>
          </cell>
          <cell r="Q193" t="str">
            <v>01  COASTAL                                                                         </v>
          </cell>
          <cell r="R193">
            <v>10519</v>
          </cell>
          <cell r="S193" t="str">
            <v>05/19/2001</v>
          </cell>
        </row>
        <row r="194">
          <cell r="B194" t="str">
            <v>AQ000091</v>
          </cell>
          <cell r="C194" t="str">
            <v>AQ000091</v>
          </cell>
          <cell r="D194" t="str">
            <v>EASTERN MUN WATER DIST                  </v>
          </cell>
          <cell r="E194" t="str">
            <v>  SOUTH MURRIETA RD                                                                    </v>
          </cell>
          <cell r="F194" t="str">
            <v>SUN CITY                 </v>
          </cell>
          <cell r="G194" t="str">
            <v>CA    </v>
          </cell>
          <cell r="H194">
            <v>92585</v>
          </cell>
          <cell r="I194" t="str">
            <v>CO        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 t="str">
            <v>B     </v>
          </cell>
          <cell r="O194">
            <v>24</v>
          </cell>
          <cell r="P194">
            <v>24</v>
          </cell>
          <cell r="Q194" t="str">
            <v>02  INLAND                                                                          </v>
          </cell>
          <cell r="R194">
            <v>901217</v>
          </cell>
          <cell r="S194" t="str">
            <v>12/17/1990</v>
          </cell>
        </row>
        <row r="195">
          <cell r="B195" t="str">
            <v>AQ000089</v>
          </cell>
          <cell r="C195" t="str">
            <v>AQ000089</v>
          </cell>
          <cell r="D195" t="str">
            <v>EASTERN MUN WATER DIST                  </v>
          </cell>
          <cell r="E195" t="str">
            <v>  SOUTH MURRIETA RD                                                                    </v>
          </cell>
          <cell r="F195" t="str">
            <v>SUN CITY                 </v>
          </cell>
          <cell r="G195" t="str">
            <v>CA    </v>
          </cell>
          <cell r="H195">
            <v>92585</v>
          </cell>
          <cell r="I195" t="str">
            <v>ROG       </v>
          </cell>
          <cell r="J195">
            <v>0</v>
          </cell>
          <cell r="K195">
            <v>0</v>
          </cell>
          <cell r="L195">
            <v>1</v>
          </cell>
          <cell r="M195">
            <v>0</v>
          </cell>
          <cell r="N195" t="str">
            <v>B     </v>
          </cell>
          <cell r="O195">
            <v>24</v>
          </cell>
          <cell r="P195">
            <v>24</v>
          </cell>
          <cell r="Q195" t="str">
            <v>02  INLAND                                                                          </v>
          </cell>
          <cell r="R195">
            <v>901217</v>
          </cell>
          <cell r="S195" t="str">
            <v>12/17/1990</v>
          </cell>
        </row>
        <row r="196">
          <cell r="B196" t="str">
            <v>AQ000090</v>
          </cell>
          <cell r="C196" t="str">
            <v>AQ000090</v>
          </cell>
          <cell r="D196" t="str">
            <v>EASTERN MUN WATER DIST                  </v>
          </cell>
          <cell r="E196" t="str">
            <v>  SOUTH MURRIETA RD                                                                    </v>
          </cell>
          <cell r="F196" t="str">
            <v>SUN CITY                 </v>
          </cell>
          <cell r="G196" t="str">
            <v>CA    </v>
          </cell>
          <cell r="H196">
            <v>92585</v>
          </cell>
          <cell r="I196" t="str">
            <v>NOX       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 t="str">
            <v>B     </v>
          </cell>
          <cell r="O196">
            <v>24</v>
          </cell>
          <cell r="P196">
            <v>24</v>
          </cell>
          <cell r="Q196" t="str">
            <v>02  INLAND                                                                          </v>
          </cell>
          <cell r="R196">
            <v>901217</v>
          </cell>
          <cell r="S196" t="str">
            <v>12/17/1990</v>
          </cell>
        </row>
        <row r="197">
          <cell r="B197" t="str">
            <v>AQ000331</v>
          </cell>
          <cell r="C197" t="str">
            <v>AQ000331</v>
          </cell>
          <cell r="D197" t="str">
            <v>CITY OF HOPE MEDICAL CENTER             </v>
          </cell>
          <cell r="E197" t="str">
            <v>1500 E DUARTE RD                                                                       </v>
          </cell>
          <cell r="F197" t="str">
            <v>DUARTE                   </v>
          </cell>
          <cell r="G197" t="str">
            <v>CA    </v>
          </cell>
          <cell r="H197">
            <v>91010</v>
          </cell>
          <cell r="I197" t="str">
            <v>SOX       </v>
          </cell>
          <cell r="J197">
            <v>0</v>
          </cell>
          <cell r="K197">
            <v>0</v>
          </cell>
          <cell r="L197">
            <v>1</v>
          </cell>
          <cell r="M197">
            <v>0</v>
          </cell>
          <cell r="N197" t="str">
            <v>B     </v>
          </cell>
          <cell r="O197">
            <v>9</v>
          </cell>
          <cell r="P197">
            <v>9</v>
          </cell>
          <cell r="Q197" t="str">
            <v>02  INLAND                                                                          </v>
          </cell>
          <cell r="R197">
            <v>910604</v>
          </cell>
          <cell r="S197" t="str">
            <v>06/04/1991</v>
          </cell>
        </row>
        <row r="198">
          <cell r="B198" t="str">
            <v>AQ007773</v>
          </cell>
          <cell r="C198" t="str">
            <v>AQ007773</v>
          </cell>
          <cell r="D198" t="str">
            <v>SUNKIST GROWERS, INC                    </v>
          </cell>
          <cell r="E198" t="str">
            <v>616 E SUNKIST                                                                          </v>
          </cell>
          <cell r="F198" t="str">
            <v>ONTARIO                  </v>
          </cell>
          <cell r="G198" t="str">
            <v>CA    </v>
          </cell>
          <cell r="H198">
            <v>91761</v>
          </cell>
          <cell r="I198" t="str">
            <v>ROG       </v>
          </cell>
          <cell r="J198">
            <v>0</v>
          </cell>
          <cell r="K198">
            <v>0</v>
          </cell>
          <cell r="L198">
            <v>112</v>
          </cell>
          <cell r="M198">
            <v>0</v>
          </cell>
          <cell r="N198" t="str">
            <v>R     </v>
          </cell>
          <cell r="O198">
            <v>33</v>
          </cell>
          <cell r="P198">
            <v>33</v>
          </cell>
          <cell r="Q198" t="str">
            <v>02  INLAND                                                                          </v>
          </cell>
          <cell r="R198">
            <v>80509</v>
          </cell>
          <cell r="S198" t="str">
            <v>05/09/2008</v>
          </cell>
        </row>
        <row r="199">
          <cell r="B199" t="str">
            <v>AQ007470</v>
          </cell>
          <cell r="C199" t="str">
            <v>AQ007470</v>
          </cell>
          <cell r="D199" t="str">
            <v>JOHNS MANVILLE CORP                     </v>
          </cell>
          <cell r="E199" t="str">
            <v>1251  MAGNOLIA AVE                                                                     </v>
          </cell>
          <cell r="F199" t="str">
            <v>CORONA                   </v>
          </cell>
          <cell r="G199" t="str">
            <v>CA    </v>
          </cell>
          <cell r="H199">
            <v>92879</v>
          </cell>
          <cell r="I199" t="str">
            <v>CO        </v>
          </cell>
          <cell r="J199">
            <v>0</v>
          </cell>
          <cell r="K199">
            <v>0</v>
          </cell>
          <cell r="L199">
            <v>4</v>
          </cell>
          <cell r="M199">
            <v>0</v>
          </cell>
          <cell r="N199" t="str">
            <v>S     </v>
          </cell>
          <cell r="O199">
            <v>22</v>
          </cell>
          <cell r="P199">
            <v>22</v>
          </cell>
          <cell r="Q199" t="str">
            <v>02  INLAND                                                                          </v>
          </cell>
          <cell r="R199">
            <v>80125</v>
          </cell>
          <cell r="S199" t="str">
            <v>01/25/2008</v>
          </cell>
        </row>
        <row r="200">
          <cell r="B200" t="str">
            <v>AQ005104</v>
          </cell>
          <cell r="C200" t="str">
            <v>AQ005104</v>
          </cell>
          <cell r="D200" t="str">
            <v>JOHNS MANVILLE CORP                     </v>
          </cell>
          <cell r="E200" t="str">
            <v>1251  MAGNOLIA AVE                                                                     </v>
          </cell>
          <cell r="F200" t="str">
            <v>CORONA                   </v>
          </cell>
          <cell r="G200" t="str">
            <v>CA    </v>
          </cell>
          <cell r="H200">
            <v>92879</v>
          </cell>
          <cell r="I200" t="str">
            <v>CO        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 t="str">
            <v>S     </v>
          </cell>
          <cell r="O200">
            <v>22</v>
          </cell>
          <cell r="P200">
            <v>22</v>
          </cell>
          <cell r="Q200" t="str">
            <v>02  INLAND                                                                          </v>
          </cell>
          <cell r="R200">
            <v>30916</v>
          </cell>
          <cell r="S200" t="str">
            <v>09/16/2003</v>
          </cell>
        </row>
        <row r="201">
          <cell r="B201" t="str">
            <v>AQ005101</v>
          </cell>
          <cell r="C201" t="str">
            <v>AQ005101</v>
          </cell>
          <cell r="D201" t="str">
            <v>JOHNS MANVILLE CORP                     </v>
          </cell>
          <cell r="E201" t="str">
            <v>1251  MAGNOLIA AVE                                                                     </v>
          </cell>
          <cell r="F201" t="str">
            <v>CORONA                   </v>
          </cell>
          <cell r="G201" t="str">
            <v>CA    </v>
          </cell>
          <cell r="H201">
            <v>92879</v>
          </cell>
          <cell r="I201" t="str">
            <v>CO        </v>
          </cell>
          <cell r="J201">
            <v>0</v>
          </cell>
          <cell r="K201">
            <v>0</v>
          </cell>
          <cell r="L201">
            <v>1</v>
          </cell>
          <cell r="M201">
            <v>0</v>
          </cell>
          <cell r="N201" t="str">
            <v>S     </v>
          </cell>
          <cell r="O201">
            <v>22</v>
          </cell>
          <cell r="P201">
            <v>22</v>
          </cell>
          <cell r="Q201" t="str">
            <v>02  INLAND                                                                          </v>
          </cell>
          <cell r="R201">
            <v>30916</v>
          </cell>
          <cell r="S201" t="str">
            <v>09/16/2003</v>
          </cell>
        </row>
        <row r="202">
          <cell r="B202" t="str">
            <v>AQ005098</v>
          </cell>
          <cell r="C202" t="str">
            <v>AQ005098</v>
          </cell>
          <cell r="D202" t="str">
            <v>JOHNS MANVILLE CORP                     </v>
          </cell>
          <cell r="E202" t="str">
            <v>1251  MAGNOLIA AVE                                                                     </v>
          </cell>
          <cell r="F202" t="str">
            <v>CORONA                   </v>
          </cell>
          <cell r="G202" t="str">
            <v>CA    </v>
          </cell>
          <cell r="H202">
            <v>92879</v>
          </cell>
          <cell r="I202" t="str">
            <v>CO        </v>
          </cell>
          <cell r="J202">
            <v>0</v>
          </cell>
          <cell r="K202">
            <v>0</v>
          </cell>
          <cell r="L202">
            <v>2</v>
          </cell>
          <cell r="M202">
            <v>0</v>
          </cell>
          <cell r="N202" t="str">
            <v>S     </v>
          </cell>
          <cell r="O202">
            <v>22</v>
          </cell>
          <cell r="P202">
            <v>22</v>
          </cell>
          <cell r="Q202" t="str">
            <v>02  INLAND                                                                          </v>
          </cell>
          <cell r="R202">
            <v>30916</v>
          </cell>
          <cell r="S202" t="str">
            <v>09/16/2003</v>
          </cell>
        </row>
        <row r="203">
          <cell r="B203" t="str">
            <v>AQ005107</v>
          </cell>
          <cell r="C203" t="str">
            <v>AQ005107</v>
          </cell>
          <cell r="D203" t="str">
            <v>JOHNS MANVILLE CORP                     </v>
          </cell>
          <cell r="E203" t="str">
            <v>1251  MAGNOLIA AVE                                                                     </v>
          </cell>
          <cell r="F203" t="str">
            <v>CORONA                   </v>
          </cell>
          <cell r="G203" t="str">
            <v>CA    </v>
          </cell>
          <cell r="H203">
            <v>92879</v>
          </cell>
          <cell r="I203" t="str">
            <v>CO        </v>
          </cell>
          <cell r="J203">
            <v>0</v>
          </cell>
          <cell r="K203">
            <v>0</v>
          </cell>
          <cell r="L203">
            <v>1</v>
          </cell>
          <cell r="M203">
            <v>0</v>
          </cell>
          <cell r="N203" t="str">
            <v>S     </v>
          </cell>
          <cell r="O203">
            <v>22</v>
          </cell>
          <cell r="P203">
            <v>22</v>
          </cell>
          <cell r="Q203" t="str">
            <v>02  INLAND                                                                          </v>
          </cell>
          <cell r="R203">
            <v>30916</v>
          </cell>
          <cell r="S203" t="str">
            <v>09/16/2003</v>
          </cell>
        </row>
        <row r="204">
          <cell r="B204" t="str">
            <v>AQ003924</v>
          </cell>
          <cell r="C204" t="str">
            <v>AQ003924</v>
          </cell>
          <cell r="D204" t="str">
            <v>NUWAY LINEN &amp; INDUSTRIAL RENTAL SERVICE </v>
          </cell>
          <cell r="E204" t="str">
            <v>1351  ORIZABA AVE                                                                      </v>
          </cell>
          <cell r="F204" t="str">
            <v>LONG BEACH               </v>
          </cell>
          <cell r="G204" t="str">
            <v>CA    </v>
          </cell>
          <cell r="H204">
            <v>90804</v>
          </cell>
          <cell r="I204" t="str">
            <v>ROG       </v>
          </cell>
          <cell r="J204">
            <v>0</v>
          </cell>
          <cell r="K204">
            <v>0</v>
          </cell>
          <cell r="L204">
            <v>13</v>
          </cell>
          <cell r="M204">
            <v>0</v>
          </cell>
          <cell r="N204" t="str">
            <v>N     </v>
          </cell>
          <cell r="O204">
            <v>4</v>
          </cell>
          <cell r="P204">
            <v>4</v>
          </cell>
          <cell r="Q204" t="str">
            <v>01  COASTAL                                                                         </v>
          </cell>
          <cell r="R204">
            <v>10520</v>
          </cell>
          <cell r="S204" t="str">
            <v>05/20/2001</v>
          </cell>
        </row>
        <row r="205">
          <cell r="B205" t="str">
            <v>AQ003776</v>
          </cell>
          <cell r="C205" t="str">
            <v>AQ003776</v>
          </cell>
          <cell r="D205" t="str">
            <v>SHERWIN-WILLIAMS CO, SPRAYON PROD DIV   </v>
          </cell>
          <cell r="E205" t="str">
            <v>3818 E CORONADO ST                                                                     </v>
          </cell>
          <cell r="F205" t="str">
            <v>ANAHEIM                  </v>
          </cell>
          <cell r="G205" t="str">
            <v>CA    </v>
          </cell>
          <cell r="H205">
            <v>92807</v>
          </cell>
          <cell r="I205" t="str">
            <v>ROG       </v>
          </cell>
          <cell r="J205">
            <v>0</v>
          </cell>
          <cell r="K205">
            <v>0</v>
          </cell>
          <cell r="L205">
            <v>35</v>
          </cell>
          <cell r="M205">
            <v>0</v>
          </cell>
          <cell r="N205" t="str">
            <v>N     </v>
          </cell>
          <cell r="O205">
            <v>17</v>
          </cell>
          <cell r="P205">
            <v>17</v>
          </cell>
          <cell r="Q205" t="str">
            <v>01  COASTAL                                                                         </v>
          </cell>
          <cell r="R205">
            <v>10519</v>
          </cell>
          <cell r="S205" t="str">
            <v>05/19/2001</v>
          </cell>
        </row>
        <row r="206">
          <cell r="B206" t="str">
            <v>AQ000301</v>
          </cell>
          <cell r="C206" t="str">
            <v>AQ000301</v>
          </cell>
          <cell r="D206" t="str">
            <v>J. B. I. INC                            </v>
          </cell>
          <cell r="E206" t="str">
            <v>18521- 18601S SANTA FE AVE                                                             </v>
          </cell>
          <cell r="F206" t="str">
            <v>COMPTON                  </v>
          </cell>
          <cell r="G206" t="str">
            <v>CA    </v>
          </cell>
          <cell r="H206">
            <v>90221</v>
          </cell>
          <cell r="I206" t="str">
            <v>PM10      </v>
          </cell>
          <cell r="J206">
            <v>0</v>
          </cell>
          <cell r="K206">
            <v>0</v>
          </cell>
          <cell r="L206">
            <v>3</v>
          </cell>
          <cell r="M206">
            <v>0</v>
          </cell>
          <cell r="N206" t="str">
            <v>B     </v>
          </cell>
          <cell r="O206">
            <v>1</v>
          </cell>
          <cell r="P206">
            <v>1</v>
          </cell>
          <cell r="Q206" t="str">
            <v>01  COASTAL                                                                         </v>
          </cell>
          <cell r="R206">
            <v>910604</v>
          </cell>
          <cell r="S206" t="str">
            <v>06/04/1991</v>
          </cell>
        </row>
        <row r="207">
          <cell r="B207" t="str">
            <v>AQ003740</v>
          </cell>
          <cell r="C207" t="str">
            <v>AQ003740</v>
          </cell>
          <cell r="D207" t="str">
            <v>SWIFT-COR TOOL ENGINEERING              </v>
          </cell>
          <cell r="E207" t="str">
            <v>15700  FIGUEROA ST                                                                     </v>
          </cell>
          <cell r="F207" t="str">
            <v>GARDENA                  </v>
          </cell>
          <cell r="G207" t="str">
            <v>CA    </v>
          </cell>
          <cell r="H207">
            <v>90248</v>
          </cell>
          <cell r="I207" t="str">
            <v>ROG       </v>
          </cell>
          <cell r="J207">
            <v>0</v>
          </cell>
          <cell r="K207">
            <v>0</v>
          </cell>
          <cell r="L207">
            <v>11</v>
          </cell>
          <cell r="M207">
            <v>0</v>
          </cell>
          <cell r="N207" t="str">
            <v>N     </v>
          </cell>
          <cell r="O207">
            <v>3</v>
          </cell>
          <cell r="P207">
            <v>3</v>
          </cell>
          <cell r="Q207" t="str">
            <v>01  COASTAL                                                                         </v>
          </cell>
          <cell r="R207">
            <v>10519</v>
          </cell>
          <cell r="S207" t="str">
            <v>05/19/2001</v>
          </cell>
        </row>
        <row r="208">
          <cell r="B208" t="str">
            <v>AQ000189</v>
          </cell>
          <cell r="C208" t="str">
            <v>AQ000189</v>
          </cell>
          <cell r="D208" t="str">
            <v>MOBIL OIL CORP                          </v>
          </cell>
          <cell r="E208" t="str">
            <v>2305 S RIVERSIDE AVE                                                                   </v>
          </cell>
          <cell r="F208" t="str">
            <v>BLOOMINGTON              </v>
          </cell>
          <cell r="G208" t="str">
            <v>CA    </v>
          </cell>
          <cell r="H208">
            <v>92316</v>
          </cell>
          <cell r="I208" t="str">
            <v>ROG       </v>
          </cell>
          <cell r="J208">
            <v>0</v>
          </cell>
          <cell r="K208">
            <v>0</v>
          </cell>
          <cell r="L208">
            <v>6</v>
          </cell>
          <cell r="M208">
            <v>0</v>
          </cell>
          <cell r="N208" t="str">
            <v>B     </v>
          </cell>
          <cell r="O208">
            <v>34</v>
          </cell>
          <cell r="P208">
            <v>34</v>
          </cell>
          <cell r="Q208" t="str">
            <v>02  INLAND                                                                          </v>
          </cell>
          <cell r="R208">
            <v>910522</v>
          </cell>
          <cell r="S208" t="str">
            <v>05/22/1991</v>
          </cell>
        </row>
        <row r="209">
          <cell r="B209" t="str">
            <v>AQ005697</v>
          </cell>
          <cell r="C209" t="str">
            <v>AQ005697</v>
          </cell>
          <cell r="D209" t="str">
            <v>PREMIER INDUSTRIES INC., INSULFOAM      </v>
          </cell>
          <cell r="E209" t="str">
            <v>5635  SCHAEFER AVE                                                                     </v>
          </cell>
          <cell r="F209" t="str">
            <v>CHINO                    </v>
          </cell>
          <cell r="G209" t="str">
            <v>CA    </v>
          </cell>
          <cell r="H209">
            <v>91710</v>
          </cell>
          <cell r="I209" t="str">
            <v>ROG       </v>
          </cell>
          <cell r="J209">
            <v>0</v>
          </cell>
          <cell r="K209">
            <v>0</v>
          </cell>
          <cell r="L209">
            <v>2</v>
          </cell>
          <cell r="M209">
            <v>1250</v>
          </cell>
          <cell r="N209" t="str">
            <v>P     </v>
          </cell>
          <cell r="O209">
            <v>33</v>
          </cell>
          <cell r="P209">
            <v>33</v>
          </cell>
          <cell r="Q209" t="str">
            <v>02  INLAND                                                                          </v>
          </cell>
          <cell r="R209">
            <v>50322</v>
          </cell>
          <cell r="S209" t="str">
            <v>03/22/2005</v>
          </cell>
        </row>
        <row r="210">
          <cell r="B210" t="str">
            <v>AQ005900</v>
          </cell>
          <cell r="C210" t="str">
            <v>AQ005900</v>
          </cell>
          <cell r="D210" t="str">
            <v>PREMIER INDUSTRIES INC., INSULFOAM      </v>
          </cell>
          <cell r="E210" t="str">
            <v>5635  SCHAEFER AVE                                                                     </v>
          </cell>
          <cell r="F210" t="str">
            <v>CHINO                    </v>
          </cell>
          <cell r="G210" t="str">
            <v>CA    </v>
          </cell>
          <cell r="H210">
            <v>91710</v>
          </cell>
          <cell r="I210" t="str">
            <v>ROG       </v>
          </cell>
          <cell r="J210">
            <v>0</v>
          </cell>
          <cell r="K210">
            <v>0</v>
          </cell>
          <cell r="L210">
            <v>2</v>
          </cell>
          <cell r="M210">
            <v>1000</v>
          </cell>
          <cell r="N210" t="str">
            <v>P     </v>
          </cell>
          <cell r="O210">
            <v>33</v>
          </cell>
          <cell r="P210">
            <v>15</v>
          </cell>
          <cell r="Q210" t="str">
            <v>02  INLAND                                                                          </v>
          </cell>
          <cell r="R210">
            <v>50929</v>
          </cell>
          <cell r="S210" t="str">
            <v>09/29/2005</v>
          </cell>
        </row>
        <row r="211">
          <cell r="B211" t="str">
            <v>AQ005896</v>
          </cell>
          <cell r="C211" t="str">
            <v>AQ005896</v>
          </cell>
          <cell r="D211" t="str">
            <v>PREMIER INDUSTRIES INC., INSULFOAM      </v>
          </cell>
          <cell r="E211" t="str">
            <v>5635  SCHAEFER AVE                                                                     </v>
          </cell>
          <cell r="F211" t="str">
            <v>CHINO                    </v>
          </cell>
          <cell r="G211" t="str">
            <v>CA    </v>
          </cell>
          <cell r="H211">
            <v>91710</v>
          </cell>
          <cell r="I211" t="str">
            <v>ROG       </v>
          </cell>
          <cell r="J211">
            <v>0</v>
          </cell>
          <cell r="K211">
            <v>0</v>
          </cell>
          <cell r="L211">
            <v>5</v>
          </cell>
          <cell r="M211">
            <v>1000</v>
          </cell>
          <cell r="N211" t="str">
            <v>P     </v>
          </cell>
          <cell r="O211">
            <v>33</v>
          </cell>
          <cell r="P211">
            <v>1</v>
          </cell>
          <cell r="Q211" t="str">
            <v>01  COASTAL                                                                         </v>
          </cell>
          <cell r="R211">
            <v>50927</v>
          </cell>
          <cell r="S211" t="str">
            <v>09/27/2005</v>
          </cell>
        </row>
        <row r="212">
          <cell r="B212" t="str">
            <v>AQ005895</v>
          </cell>
          <cell r="C212" t="str">
            <v>AQ005895</v>
          </cell>
          <cell r="D212" t="str">
            <v>PREMIER INDUSTRIES INC., INSULFOAM      </v>
          </cell>
          <cell r="E212" t="str">
            <v>5635  SCHAEFER AVE                                                                     </v>
          </cell>
          <cell r="F212" t="str">
            <v>CHINO                    </v>
          </cell>
          <cell r="G212" t="str">
            <v>CA    </v>
          </cell>
          <cell r="H212">
            <v>91710</v>
          </cell>
          <cell r="I212" t="str">
            <v>ROG       </v>
          </cell>
          <cell r="J212">
            <v>0</v>
          </cell>
          <cell r="K212">
            <v>0</v>
          </cell>
          <cell r="L212">
            <v>2</v>
          </cell>
          <cell r="M212">
            <v>1000</v>
          </cell>
          <cell r="N212" t="str">
            <v>P     </v>
          </cell>
          <cell r="O212">
            <v>33</v>
          </cell>
          <cell r="P212">
            <v>33</v>
          </cell>
          <cell r="Q212" t="str">
            <v>02  INLAND                                                                          </v>
          </cell>
          <cell r="R212">
            <v>50927</v>
          </cell>
          <cell r="S212" t="str">
            <v>09/27/2005</v>
          </cell>
        </row>
        <row r="213">
          <cell r="B213" t="str">
            <v>AQ005485</v>
          </cell>
          <cell r="C213" t="str">
            <v>AQ005485</v>
          </cell>
          <cell r="D213" t="str">
            <v>PREMIER INDUSTRIES INC., INSULFOAM      </v>
          </cell>
          <cell r="E213" t="str">
            <v>5635  SCHAEFER AVE                                                                     </v>
          </cell>
          <cell r="F213" t="str">
            <v>CHINO                    </v>
          </cell>
          <cell r="G213" t="str">
            <v>CA    </v>
          </cell>
          <cell r="H213">
            <v>91710</v>
          </cell>
          <cell r="I213" t="str">
            <v>ROG       </v>
          </cell>
          <cell r="J213">
            <v>0</v>
          </cell>
          <cell r="K213">
            <v>0</v>
          </cell>
          <cell r="L213">
            <v>2</v>
          </cell>
          <cell r="M213">
            <v>1200</v>
          </cell>
          <cell r="N213" t="str">
            <v>P     </v>
          </cell>
          <cell r="O213">
            <v>33</v>
          </cell>
          <cell r="P213">
            <v>33</v>
          </cell>
          <cell r="Q213" t="str">
            <v>02  INLAND                                                                          </v>
          </cell>
          <cell r="R213">
            <v>40903</v>
          </cell>
          <cell r="S213" t="str">
            <v>09/03/2004</v>
          </cell>
        </row>
        <row r="214">
          <cell r="B214" t="str">
            <v>AQ005762</v>
          </cell>
          <cell r="C214" t="str">
            <v>AQ005762</v>
          </cell>
          <cell r="D214" t="str">
            <v>SIX FLAGS THEMES PKS INC,SIX FLAGS MAGIC</v>
          </cell>
          <cell r="E214" t="str">
            <v>26101  MAGIC MOUNTAIN PKY                                                              </v>
          </cell>
          <cell r="F214" t="str">
            <v>VALENCIA                 </v>
          </cell>
          <cell r="G214" t="str">
            <v>CA    </v>
          </cell>
          <cell r="H214">
            <v>91355</v>
          </cell>
          <cell r="I214" t="str">
            <v>ROG       </v>
          </cell>
          <cell r="J214">
            <v>0</v>
          </cell>
          <cell r="K214">
            <v>0</v>
          </cell>
          <cell r="L214">
            <v>1</v>
          </cell>
          <cell r="M214">
            <v>1450</v>
          </cell>
          <cell r="N214" t="str">
            <v>P     </v>
          </cell>
          <cell r="O214">
            <v>13</v>
          </cell>
          <cell r="P214">
            <v>1</v>
          </cell>
          <cell r="Q214" t="str">
            <v>01  COASTAL                                                                         </v>
          </cell>
          <cell r="R214">
            <v>50712</v>
          </cell>
          <cell r="S214" t="str">
            <v>07/12/2005</v>
          </cell>
        </row>
        <row r="215">
          <cell r="B215" t="str">
            <v>AQ002197</v>
          </cell>
          <cell r="C215" t="str">
            <v>AQ002197</v>
          </cell>
          <cell r="D215" t="str">
            <v>UNION OIL CO OF CAL                     </v>
          </cell>
          <cell r="E215" t="str">
            <v>450 S BIXBY                                                                            </v>
          </cell>
          <cell r="F215" t="str">
            <v>LOS ANGELES              </v>
          </cell>
          <cell r="G215" t="str">
            <v>CA    </v>
          </cell>
          <cell r="H215">
            <v>90017</v>
          </cell>
          <cell r="I215" t="str">
            <v>ROG       </v>
          </cell>
          <cell r="J215">
            <v>0</v>
          </cell>
          <cell r="K215">
            <v>0</v>
          </cell>
          <cell r="L215">
            <v>3</v>
          </cell>
          <cell r="M215">
            <v>0</v>
          </cell>
          <cell r="N215" t="str">
            <v>S     </v>
          </cell>
          <cell r="O215">
            <v>4</v>
          </cell>
          <cell r="P215">
            <v>4</v>
          </cell>
          <cell r="Q215" t="str">
            <v>01  COASTAL                                                                         </v>
          </cell>
          <cell r="R215">
            <v>971209</v>
          </cell>
          <cell r="S215" t="str">
            <v>12/09/1997</v>
          </cell>
        </row>
        <row r="216">
          <cell r="B216" t="str">
            <v>AQ005869</v>
          </cell>
          <cell r="C216" t="str">
            <v>AQ005869</v>
          </cell>
          <cell r="D216" t="str">
            <v>ORANGE COUNTY SANITATION DISTRICT       </v>
          </cell>
          <cell r="E216" t="str">
            <v>22212  BROOKHURST ST                                                                   </v>
          </cell>
          <cell r="F216" t="str">
            <v>HUNTINGTON BEACH         </v>
          </cell>
          <cell r="G216" t="str">
            <v>CA    </v>
          </cell>
          <cell r="H216">
            <v>92646</v>
          </cell>
          <cell r="I216" t="str">
            <v>NOX       </v>
          </cell>
          <cell r="J216">
            <v>0</v>
          </cell>
          <cell r="K216">
            <v>0</v>
          </cell>
          <cell r="L216">
            <v>1</v>
          </cell>
          <cell r="M216">
            <v>0</v>
          </cell>
          <cell r="N216" t="str">
            <v>P     </v>
          </cell>
          <cell r="O216">
            <v>18</v>
          </cell>
          <cell r="P216">
            <v>13</v>
          </cell>
          <cell r="Q216" t="str">
            <v>01  COASTAL                                                                         </v>
          </cell>
          <cell r="R216">
            <v>50914</v>
          </cell>
          <cell r="S216" t="str">
            <v>09/14/2005</v>
          </cell>
        </row>
        <row r="217">
          <cell r="B217" t="str">
            <v>AQ005865</v>
          </cell>
          <cell r="C217" t="str">
            <v>AQ005865</v>
          </cell>
          <cell r="D217" t="str">
            <v>ORANGE COUNTY SANITATION DISTRICT       </v>
          </cell>
          <cell r="E217" t="str">
            <v>22212  BROOKHURST ST                                                                   </v>
          </cell>
          <cell r="F217" t="str">
            <v>HUNTINGTON BEACH         </v>
          </cell>
          <cell r="G217" t="str">
            <v>CA    </v>
          </cell>
          <cell r="H217">
            <v>92646</v>
          </cell>
          <cell r="I217" t="str">
            <v>NOX       </v>
          </cell>
          <cell r="J217">
            <v>0</v>
          </cell>
          <cell r="K217">
            <v>0</v>
          </cell>
          <cell r="L217">
            <v>10</v>
          </cell>
          <cell r="M217">
            <v>0</v>
          </cell>
          <cell r="N217" t="str">
            <v>P     </v>
          </cell>
          <cell r="O217">
            <v>18</v>
          </cell>
          <cell r="P217">
            <v>1</v>
          </cell>
          <cell r="Q217" t="str">
            <v>01  COASTAL                                                                         </v>
          </cell>
          <cell r="R217">
            <v>50908</v>
          </cell>
          <cell r="S217" t="str">
            <v>09/08/2005</v>
          </cell>
        </row>
        <row r="218">
          <cell r="B218" t="str">
            <v>AQ005864</v>
          </cell>
          <cell r="C218" t="str">
            <v>AQ005864</v>
          </cell>
          <cell r="D218" t="str">
            <v>ORANGE COUNTY SANITATION DISTRICT       </v>
          </cell>
          <cell r="E218" t="str">
            <v>22212  BROOKHURST ST                                                                   </v>
          </cell>
          <cell r="F218" t="str">
            <v>HUNTINGTON BEACH         </v>
          </cell>
          <cell r="G218" t="str">
            <v>CA    </v>
          </cell>
          <cell r="H218">
            <v>92646</v>
          </cell>
          <cell r="I218" t="str">
            <v>NOX       </v>
          </cell>
          <cell r="J218">
            <v>0</v>
          </cell>
          <cell r="K218">
            <v>0</v>
          </cell>
          <cell r="L218">
            <v>40</v>
          </cell>
          <cell r="M218">
            <v>0</v>
          </cell>
          <cell r="N218" t="str">
            <v>P     </v>
          </cell>
          <cell r="O218">
            <v>18</v>
          </cell>
          <cell r="P218">
            <v>16</v>
          </cell>
          <cell r="Q218" t="str">
            <v>01  COASTAL                                                                         </v>
          </cell>
          <cell r="R218">
            <v>50908</v>
          </cell>
          <cell r="S218" t="str">
            <v>09/08/2005</v>
          </cell>
        </row>
        <row r="219">
          <cell r="B219" t="str">
            <v>AQ005868</v>
          </cell>
          <cell r="C219" t="str">
            <v>AQ005868</v>
          </cell>
          <cell r="D219" t="str">
            <v>ORANGE COUNTY SANITATION DISTRICT       </v>
          </cell>
          <cell r="E219" t="str">
            <v>22212  BROOKHURST ST                                                                   </v>
          </cell>
          <cell r="F219" t="str">
            <v>HUNTINGTON BEACH         </v>
          </cell>
          <cell r="G219" t="str">
            <v>CA    </v>
          </cell>
          <cell r="H219">
            <v>92646</v>
          </cell>
          <cell r="I219" t="str">
            <v>NOX       </v>
          </cell>
          <cell r="J219">
            <v>0</v>
          </cell>
          <cell r="K219">
            <v>0</v>
          </cell>
          <cell r="L219">
            <v>3</v>
          </cell>
          <cell r="M219">
            <v>0</v>
          </cell>
          <cell r="N219" t="str">
            <v>P     </v>
          </cell>
          <cell r="O219">
            <v>18</v>
          </cell>
          <cell r="P219">
            <v>1</v>
          </cell>
          <cell r="Q219" t="str">
            <v>01  COASTAL                                                                         </v>
          </cell>
          <cell r="R219">
            <v>50914</v>
          </cell>
          <cell r="S219" t="str">
            <v>09/14/2005</v>
          </cell>
        </row>
        <row r="220">
          <cell r="B220" t="str">
            <v>AQ006041</v>
          </cell>
          <cell r="C220" t="str">
            <v>AQ006041</v>
          </cell>
          <cell r="D220" t="str">
            <v>ORANGE COUNTY SANITATION DISTRICT       </v>
          </cell>
          <cell r="E220" t="str">
            <v>22212  BROOKHURST ST                                                                   </v>
          </cell>
          <cell r="F220" t="str">
            <v>HUNTINGTON BEACH         </v>
          </cell>
          <cell r="G220" t="str">
            <v>CA    </v>
          </cell>
          <cell r="H220">
            <v>92646</v>
          </cell>
          <cell r="I220" t="str">
            <v>SOX       </v>
          </cell>
          <cell r="J220">
            <v>0</v>
          </cell>
          <cell r="K220">
            <v>0</v>
          </cell>
          <cell r="L220">
            <v>54</v>
          </cell>
          <cell r="M220">
            <v>0</v>
          </cell>
          <cell r="N220" t="str">
            <v>R     </v>
          </cell>
          <cell r="O220">
            <v>18</v>
          </cell>
          <cell r="P220">
            <v>18</v>
          </cell>
          <cell r="Q220" t="str">
            <v>01  COASTAL                                                                         </v>
          </cell>
          <cell r="R220">
            <v>60216</v>
          </cell>
          <cell r="S220" t="str">
            <v>02/16/2006</v>
          </cell>
        </row>
        <row r="221">
          <cell r="B221" t="str">
            <v>AQ006046</v>
          </cell>
          <cell r="C221" t="str">
            <v>AQ006046</v>
          </cell>
          <cell r="D221" t="str">
            <v>ORANGE COUNTY SANITATION DISTRICT       </v>
          </cell>
          <cell r="E221" t="str">
            <v>22212  BROOKHURST ST                                                                   </v>
          </cell>
          <cell r="F221" t="str">
            <v>HUNTINGTON BEACH         </v>
          </cell>
          <cell r="G221" t="str">
            <v>CA    </v>
          </cell>
          <cell r="H221">
            <v>92646</v>
          </cell>
          <cell r="I221" t="str">
            <v>CO        </v>
          </cell>
          <cell r="J221">
            <v>0</v>
          </cell>
          <cell r="K221">
            <v>0</v>
          </cell>
          <cell r="L221">
            <v>73</v>
          </cell>
          <cell r="M221">
            <v>0</v>
          </cell>
          <cell r="N221" t="str">
            <v>P     </v>
          </cell>
          <cell r="O221">
            <v>18</v>
          </cell>
          <cell r="P221">
            <v>18</v>
          </cell>
          <cell r="Q221" t="str">
            <v>01  COASTAL                                                                         </v>
          </cell>
          <cell r="R221">
            <v>60216</v>
          </cell>
          <cell r="S221" t="str">
            <v>02/16/2006</v>
          </cell>
        </row>
        <row r="222">
          <cell r="B222" t="str">
            <v>AQ006045</v>
          </cell>
          <cell r="C222" t="str">
            <v>AQ006045</v>
          </cell>
          <cell r="D222" t="str">
            <v>ORANGE COUNTY SANITATION DISTRICT       </v>
          </cell>
          <cell r="E222" t="str">
            <v>22212  BROOKHURST ST                                                                   </v>
          </cell>
          <cell r="F222" t="str">
            <v>HUNTINGTON BEACH         </v>
          </cell>
          <cell r="G222" t="str">
            <v>CA    </v>
          </cell>
          <cell r="H222">
            <v>92646</v>
          </cell>
          <cell r="I222" t="str">
            <v>CO        </v>
          </cell>
          <cell r="J222">
            <v>0</v>
          </cell>
          <cell r="K222">
            <v>0</v>
          </cell>
          <cell r="L222">
            <v>7</v>
          </cell>
          <cell r="M222">
            <v>0</v>
          </cell>
          <cell r="N222" t="str">
            <v>P     </v>
          </cell>
          <cell r="O222">
            <v>18</v>
          </cell>
          <cell r="P222">
            <v>4</v>
          </cell>
          <cell r="Q222" t="str">
            <v>01  COASTAL                                                                         </v>
          </cell>
          <cell r="R222">
            <v>60216</v>
          </cell>
          <cell r="S222" t="str">
            <v>02/16/2006</v>
          </cell>
        </row>
        <row r="223">
          <cell r="B223" t="str">
            <v>AQ006048</v>
          </cell>
          <cell r="C223" t="str">
            <v>AQ006048</v>
          </cell>
          <cell r="D223" t="str">
            <v>ORANGE COUNTY SANITATION DISTRICT       </v>
          </cell>
          <cell r="E223" t="str">
            <v>22212  BROOKHURST ST                                                                   </v>
          </cell>
          <cell r="F223" t="str">
            <v>HUNTINGTON BEACH         </v>
          </cell>
          <cell r="G223" t="str">
            <v>CA    </v>
          </cell>
          <cell r="H223">
            <v>92646</v>
          </cell>
          <cell r="I223" t="str">
            <v>CO        </v>
          </cell>
          <cell r="J223">
            <v>0</v>
          </cell>
          <cell r="K223">
            <v>0</v>
          </cell>
          <cell r="L223">
            <v>7</v>
          </cell>
          <cell r="M223">
            <v>0</v>
          </cell>
          <cell r="N223" t="str">
            <v>P     </v>
          </cell>
          <cell r="O223">
            <v>18</v>
          </cell>
          <cell r="P223">
            <v>4</v>
          </cell>
          <cell r="Q223" t="str">
            <v>01  COASTAL                                                                         </v>
          </cell>
          <cell r="R223">
            <v>60216</v>
          </cell>
          <cell r="S223" t="str">
            <v>02/16/2006</v>
          </cell>
        </row>
        <row r="224">
          <cell r="B224" t="str">
            <v>AQ006047</v>
          </cell>
          <cell r="C224" t="str">
            <v>AQ006047</v>
          </cell>
          <cell r="D224" t="str">
            <v>ORANGE COUNTY SANITATION DISTRICT       </v>
          </cell>
          <cell r="E224" t="str">
            <v>22212  BROOKHURST ST                                                                   </v>
          </cell>
          <cell r="F224" t="str">
            <v>HUNTINGTON BEACH         </v>
          </cell>
          <cell r="G224" t="str">
            <v>CA    </v>
          </cell>
          <cell r="H224">
            <v>92646</v>
          </cell>
          <cell r="I224" t="str">
            <v>CO        </v>
          </cell>
          <cell r="J224">
            <v>0</v>
          </cell>
          <cell r="K224">
            <v>0</v>
          </cell>
          <cell r="L224">
            <v>3</v>
          </cell>
          <cell r="M224">
            <v>0</v>
          </cell>
          <cell r="N224" t="str">
            <v>P     </v>
          </cell>
          <cell r="O224">
            <v>18</v>
          </cell>
          <cell r="P224">
            <v>4</v>
          </cell>
          <cell r="Q224" t="str">
            <v>01  COASTAL                                                                         </v>
          </cell>
          <cell r="R224">
            <v>60216</v>
          </cell>
          <cell r="S224" t="str">
            <v>02/16/2006</v>
          </cell>
        </row>
        <row r="225">
          <cell r="B225" t="str">
            <v>AQ006083</v>
          </cell>
          <cell r="C225" t="str">
            <v>AQ006083</v>
          </cell>
          <cell r="D225" t="str">
            <v>ORANGE COUNTY SANITATION DISTRICT       </v>
          </cell>
          <cell r="E225" t="str">
            <v>22212  BROOKHURST ST                                                                   </v>
          </cell>
          <cell r="F225" t="str">
            <v>HUNTINGTON BEACH         </v>
          </cell>
          <cell r="G225" t="str">
            <v>CA    </v>
          </cell>
          <cell r="H225">
            <v>92646</v>
          </cell>
          <cell r="I225" t="str">
            <v>CO        </v>
          </cell>
          <cell r="J225">
            <v>0</v>
          </cell>
          <cell r="K225">
            <v>0</v>
          </cell>
          <cell r="L225">
            <v>2</v>
          </cell>
          <cell r="M225">
            <v>0</v>
          </cell>
          <cell r="N225" t="str">
            <v>P     </v>
          </cell>
          <cell r="O225">
            <v>18</v>
          </cell>
          <cell r="P225">
            <v>4</v>
          </cell>
          <cell r="Q225" t="str">
            <v>01  COASTAL                                                                         </v>
          </cell>
          <cell r="R225">
            <v>60302</v>
          </cell>
          <cell r="S225" t="str">
            <v>03/02/2006</v>
          </cell>
        </row>
        <row r="226">
          <cell r="B226" t="str">
            <v>AQ006049</v>
          </cell>
          <cell r="C226" t="str">
            <v>AQ006049</v>
          </cell>
          <cell r="D226" t="str">
            <v>ORANGE COUNTY SANITATION DISTRICT       </v>
          </cell>
          <cell r="E226" t="str">
            <v>22212  BROOKHURST ST                                                                   </v>
          </cell>
          <cell r="F226" t="str">
            <v>HUNTINGTON BEACH         </v>
          </cell>
          <cell r="G226" t="str">
            <v>CA    </v>
          </cell>
          <cell r="H226">
            <v>92646</v>
          </cell>
          <cell r="I226" t="str">
            <v>CO        </v>
          </cell>
          <cell r="J226">
            <v>0</v>
          </cell>
          <cell r="K226">
            <v>0</v>
          </cell>
          <cell r="L226">
            <v>8</v>
          </cell>
          <cell r="M226">
            <v>0</v>
          </cell>
          <cell r="N226" t="str">
            <v>P     </v>
          </cell>
          <cell r="O226">
            <v>18</v>
          </cell>
          <cell r="P226">
            <v>4</v>
          </cell>
          <cell r="Q226" t="str">
            <v>01  COASTAL                                                                         </v>
          </cell>
          <cell r="R226">
            <v>60216</v>
          </cell>
          <cell r="S226" t="str">
            <v>02/16/2006</v>
          </cell>
        </row>
        <row r="227">
          <cell r="B227" t="str">
            <v>AQ006370</v>
          </cell>
          <cell r="C227" t="str">
            <v>AQ006370</v>
          </cell>
          <cell r="D227" t="str">
            <v>ORANGE COUNTY SANITATION DISTRICT       </v>
          </cell>
          <cell r="E227" t="str">
            <v>22212  BROOKHURST ST                                                                   </v>
          </cell>
          <cell r="F227" t="str">
            <v>HUNTINGTON BEACH         </v>
          </cell>
          <cell r="G227" t="str">
            <v>CA    </v>
          </cell>
          <cell r="H227">
            <v>92646</v>
          </cell>
          <cell r="I227" t="str">
            <v>ROG       </v>
          </cell>
          <cell r="J227">
            <v>0</v>
          </cell>
          <cell r="K227">
            <v>0</v>
          </cell>
          <cell r="L227">
            <v>28</v>
          </cell>
          <cell r="M227">
            <v>0</v>
          </cell>
          <cell r="N227" t="str">
            <v>R     </v>
          </cell>
          <cell r="O227">
            <v>18</v>
          </cell>
          <cell r="P227">
            <v>18</v>
          </cell>
          <cell r="Q227" t="str">
            <v>01  COASTAL                                                                         </v>
          </cell>
          <cell r="R227">
            <v>61019</v>
          </cell>
          <cell r="S227" t="str">
            <v>10/19/2006</v>
          </cell>
        </row>
        <row r="228">
          <cell r="B228" t="str">
            <v>AQ000066</v>
          </cell>
          <cell r="C228" t="str">
            <v>AQ000066</v>
          </cell>
          <cell r="D228" t="str">
            <v>FOUR MEDIA LABORATORY                   </v>
          </cell>
          <cell r="E228" t="str">
            <v>3611  SAN FERNANDO RD                                                                  </v>
          </cell>
          <cell r="F228" t="str">
            <v>BURBANK                  </v>
          </cell>
          <cell r="G228" t="str">
            <v>CA    </v>
          </cell>
          <cell r="H228">
            <v>91505</v>
          </cell>
          <cell r="I228" t="str">
            <v>ROG       </v>
          </cell>
          <cell r="J228">
            <v>0</v>
          </cell>
          <cell r="K228">
            <v>0</v>
          </cell>
          <cell r="L228">
            <v>1</v>
          </cell>
          <cell r="M228">
            <v>0</v>
          </cell>
          <cell r="N228" t="str">
            <v>B     </v>
          </cell>
          <cell r="O228">
            <v>1</v>
          </cell>
          <cell r="P228">
            <v>1</v>
          </cell>
          <cell r="Q228" t="str">
            <v>01  COASTAL                                                                         </v>
          </cell>
          <cell r="R228">
            <v>901217</v>
          </cell>
          <cell r="S228" t="str">
            <v>12/17/1990</v>
          </cell>
        </row>
        <row r="229">
          <cell r="B229" t="str">
            <v>AQ000092</v>
          </cell>
          <cell r="C229" t="str">
            <v>AQ000092</v>
          </cell>
          <cell r="D229" t="str">
            <v>MONTCLAIR BRONZE INC                    </v>
          </cell>
          <cell r="E229" t="str">
            <v>5621  STATE ST                                                                         </v>
          </cell>
          <cell r="F229" t="str">
            <v>MONTCLAIR                </v>
          </cell>
          <cell r="G229" t="str">
            <v>CA    </v>
          </cell>
          <cell r="H229">
            <v>91763</v>
          </cell>
          <cell r="I229" t="str">
            <v>PM10      </v>
          </cell>
          <cell r="J229">
            <v>0</v>
          </cell>
          <cell r="K229">
            <v>0</v>
          </cell>
          <cell r="L229">
            <v>3</v>
          </cell>
          <cell r="M229">
            <v>0</v>
          </cell>
          <cell r="N229" t="str">
            <v>B     </v>
          </cell>
          <cell r="O229">
            <v>33</v>
          </cell>
          <cell r="P229">
            <v>33</v>
          </cell>
          <cell r="Q229" t="str">
            <v>02  INLAND                                                                          </v>
          </cell>
          <cell r="R229">
            <v>901217</v>
          </cell>
          <cell r="S229" t="str">
            <v>12/17/1990</v>
          </cell>
        </row>
        <row r="230">
          <cell r="B230" t="str">
            <v>AQ006590</v>
          </cell>
          <cell r="C230" t="str">
            <v>AQ006590</v>
          </cell>
          <cell r="D230" t="str">
            <v>OWENS CORNING ROOFING AND ASPHALT, LLC  </v>
          </cell>
          <cell r="E230" t="str">
            <v>1501 N TAMARIND AVE                                                                    </v>
          </cell>
          <cell r="F230" t="str">
            <v>COMPTON                  </v>
          </cell>
          <cell r="G230" t="str">
            <v>CA    </v>
          </cell>
          <cell r="H230">
            <v>90222</v>
          </cell>
          <cell r="I230" t="str">
            <v>PM10      </v>
          </cell>
          <cell r="J230">
            <v>0</v>
          </cell>
          <cell r="K230">
            <v>0</v>
          </cell>
          <cell r="L230">
            <v>13</v>
          </cell>
          <cell r="M230" t="str">
            <v>                    </v>
          </cell>
          <cell r="N230" t="str">
            <v>R     </v>
          </cell>
          <cell r="O230">
            <v>12</v>
          </cell>
          <cell r="P230">
            <v>1</v>
          </cell>
          <cell r="Q230" t="str">
            <v>01  COASTAL                                                                         </v>
          </cell>
          <cell r="R230">
            <v>70420</v>
          </cell>
          <cell r="S230" t="str">
            <v>04/20/2007</v>
          </cell>
        </row>
        <row r="231">
          <cell r="B231" t="str">
            <v>AQ006592</v>
          </cell>
          <cell r="C231" t="str">
            <v>AQ006592</v>
          </cell>
          <cell r="D231" t="str">
            <v>OWENS CORNING ROOFING AND ASPHALT, LLC  </v>
          </cell>
          <cell r="E231" t="str">
            <v>1501 N TAMARIND AVE                                                                    </v>
          </cell>
          <cell r="F231" t="str">
            <v>COMPTON                  </v>
          </cell>
          <cell r="G231" t="str">
            <v>CA    </v>
          </cell>
          <cell r="H231">
            <v>90222</v>
          </cell>
          <cell r="I231" t="str">
            <v>ROG       </v>
          </cell>
          <cell r="J231">
            <v>0</v>
          </cell>
          <cell r="K231">
            <v>0</v>
          </cell>
          <cell r="L231">
            <v>11</v>
          </cell>
          <cell r="M231">
            <v>0</v>
          </cell>
          <cell r="N231" t="str">
            <v>R     </v>
          </cell>
          <cell r="O231">
            <v>12</v>
          </cell>
          <cell r="P231">
            <v>12</v>
          </cell>
          <cell r="Q231" t="str">
            <v>01  COASTAL                                                                         </v>
          </cell>
          <cell r="R231">
            <v>70420</v>
          </cell>
          <cell r="S231" t="str">
            <v>04/20/2007</v>
          </cell>
        </row>
        <row r="232">
          <cell r="B232" t="str">
            <v>AQ003717</v>
          </cell>
          <cell r="C232" t="str">
            <v>AQ003717</v>
          </cell>
          <cell r="D232" t="str">
            <v>HERTZ RENT-A-CAR                        </v>
          </cell>
          <cell r="E232" t="str">
            <v>9029  AIRPORT BLVD                                                                     </v>
          </cell>
          <cell r="F232" t="str">
            <v>LOS ANGELES              </v>
          </cell>
          <cell r="G232" t="str">
            <v>CA    </v>
          </cell>
          <cell r="H232">
            <v>90045</v>
          </cell>
          <cell r="I232" t="str">
            <v>ROG       </v>
          </cell>
          <cell r="J232">
            <v>0</v>
          </cell>
          <cell r="K232">
            <v>0</v>
          </cell>
          <cell r="L232">
            <v>7</v>
          </cell>
          <cell r="M232">
            <v>0</v>
          </cell>
          <cell r="N232" t="str">
            <v>N     </v>
          </cell>
          <cell r="O232">
            <v>3</v>
          </cell>
          <cell r="P232">
            <v>3</v>
          </cell>
          <cell r="Q232" t="str">
            <v>01  COASTAL                                                                         </v>
          </cell>
          <cell r="R232">
            <v>10519</v>
          </cell>
          <cell r="S232" t="str">
            <v>05/19/2001</v>
          </cell>
        </row>
        <row r="233">
          <cell r="B233" t="str">
            <v>AQ001338</v>
          </cell>
          <cell r="C233" t="str">
            <v>AQ001338</v>
          </cell>
          <cell r="D233" t="str">
            <v>ARCO DLR, HOSKIN HOGAN                  </v>
          </cell>
          <cell r="E233" t="str">
            <v>9922 S                                                                                 </v>
          </cell>
          <cell r="F233" t="str">
            <v>LOS ANGELES              </v>
          </cell>
          <cell r="G233" t="str">
            <v>CA    </v>
          </cell>
          <cell r="H233">
            <v>90003</v>
          </cell>
          <cell r="I233" t="str">
            <v>ROG       </v>
          </cell>
          <cell r="J233">
            <v>0</v>
          </cell>
          <cell r="K233">
            <v>0</v>
          </cell>
          <cell r="L233">
            <v>8</v>
          </cell>
          <cell r="M233">
            <v>0</v>
          </cell>
          <cell r="N233" t="str">
            <v>S     </v>
          </cell>
          <cell r="O233">
            <v>3</v>
          </cell>
          <cell r="P233">
            <v>3</v>
          </cell>
          <cell r="Q233" t="str">
            <v>01  COASTAL                                                                         </v>
          </cell>
          <cell r="R233">
            <v>940628</v>
          </cell>
          <cell r="S233" t="str">
            <v>06/28/1994</v>
          </cell>
        </row>
        <row r="234">
          <cell r="B234" t="str">
            <v>AQ003027</v>
          </cell>
          <cell r="C234" t="str">
            <v>AQ003027</v>
          </cell>
          <cell r="D234" t="str">
            <v>CENVEO ANDERSON LITHOGRAPH              </v>
          </cell>
          <cell r="E234" t="str">
            <v>3217 S GARFIELD AVE                                                                    </v>
          </cell>
          <cell r="F234" t="str">
            <v>LOS ANGELES              </v>
          </cell>
          <cell r="G234" t="str">
            <v>CA    </v>
          </cell>
          <cell r="H234">
            <v>90040</v>
          </cell>
          <cell r="I234" t="str">
            <v>NOX       </v>
          </cell>
          <cell r="J234">
            <v>0</v>
          </cell>
          <cell r="K234">
            <v>0</v>
          </cell>
          <cell r="L234">
            <v>24</v>
          </cell>
          <cell r="M234" t="str">
            <v>                    </v>
          </cell>
          <cell r="N234" t="str">
            <v>R     </v>
          </cell>
          <cell r="O234">
            <v>1</v>
          </cell>
          <cell r="P234">
            <v>4</v>
          </cell>
          <cell r="Q234" t="str">
            <v>01  COASTAL                                                                         </v>
          </cell>
          <cell r="R234">
            <v>321</v>
          </cell>
          <cell r="S234" t="str">
            <v>3/21/2000</v>
          </cell>
        </row>
        <row r="235">
          <cell r="B235" t="str">
            <v>AQ002724</v>
          </cell>
          <cell r="C235" t="str">
            <v>AQ002724</v>
          </cell>
          <cell r="D235" t="str">
            <v>CENVEO ANDERSON LITHOGRAPH              </v>
          </cell>
          <cell r="E235" t="str">
            <v>3217 S GARFIELD AVE                                                                    </v>
          </cell>
          <cell r="F235" t="str">
            <v>LOS ANGELES              </v>
          </cell>
          <cell r="G235" t="str">
            <v>CA    </v>
          </cell>
          <cell r="H235">
            <v>90040</v>
          </cell>
          <cell r="I235" t="str">
            <v>NOX       </v>
          </cell>
          <cell r="J235">
            <v>0</v>
          </cell>
          <cell r="K235">
            <v>0</v>
          </cell>
          <cell r="L235">
            <v>1</v>
          </cell>
          <cell r="M235">
            <v>6000</v>
          </cell>
          <cell r="N235" t="str">
            <v>P     </v>
          </cell>
          <cell r="O235">
            <v>1</v>
          </cell>
          <cell r="P235">
            <v>1</v>
          </cell>
          <cell r="Q235" t="str">
            <v>01  COASTAL                                                                         </v>
          </cell>
          <cell r="R235">
            <v>990803</v>
          </cell>
          <cell r="S235" t="str">
            <v>08/03/1999</v>
          </cell>
        </row>
        <row r="236">
          <cell r="B236" t="str">
            <v>AQ002726</v>
          </cell>
          <cell r="C236" t="str">
            <v>AQ002726</v>
          </cell>
          <cell r="D236" t="str">
            <v>CENVEO ANDERSON LITHOGRAPH              </v>
          </cell>
          <cell r="E236" t="str">
            <v>3217 S GARFIELD AVE                                                                    </v>
          </cell>
          <cell r="F236" t="str">
            <v>LOS ANGELES              </v>
          </cell>
          <cell r="G236" t="str">
            <v>CA    </v>
          </cell>
          <cell r="H236">
            <v>90040</v>
          </cell>
          <cell r="I236" t="str">
            <v>NOX       </v>
          </cell>
          <cell r="J236">
            <v>0</v>
          </cell>
          <cell r="K236">
            <v>0</v>
          </cell>
          <cell r="L236">
            <v>2</v>
          </cell>
          <cell r="M236">
            <v>6000</v>
          </cell>
          <cell r="N236" t="str">
            <v>P     </v>
          </cell>
          <cell r="O236">
            <v>1</v>
          </cell>
          <cell r="P236">
            <v>3</v>
          </cell>
          <cell r="Q236" t="str">
            <v>01  COASTAL                                                                         </v>
          </cell>
          <cell r="R236">
            <v>990805</v>
          </cell>
          <cell r="S236" t="str">
            <v>08/05/1999</v>
          </cell>
        </row>
        <row r="237">
          <cell r="B237" t="str">
            <v>AQ005830</v>
          </cell>
          <cell r="C237" t="str">
            <v>AQ005830</v>
          </cell>
          <cell r="D237" t="str">
            <v>TOYOTA MOTOR SALES,U.S.A. INC           </v>
          </cell>
          <cell r="E237" t="str">
            <v>19001 S WESTERN AVE                                                                    </v>
          </cell>
          <cell r="F237" t="str">
            <v>TORRANCE                 </v>
          </cell>
          <cell r="G237" t="str">
            <v>CA    </v>
          </cell>
          <cell r="H237">
            <v>90501</v>
          </cell>
          <cell r="I237" t="str">
            <v>ROG       </v>
          </cell>
          <cell r="J237">
            <v>0</v>
          </cell>
          <cell r="K237">
            <v>0</v>
          </cell>
          <cell r="L237">
            <v>9</v>
          </cell>
          <cell r="M237">
            <v>1575</v>
          </cell>
          <cell r="N237" t="str">
            <v>P     </v>
          </cell>
          <cell r="O237">
            <v>3</v>
          </cell>
          <cell r="P237">
            <v>1</v>
          </cell>
          <cell r="Q237" t="str">
            <v>01  COASTAL                                                                         </v>
          </cell>
          <cell r="R237">
            <v>50823</v>
          </cell>
          <cell r="S237" t="str">
            <v>08/23/2005</v>
          </cell>
        </row>
        <row r="238">
          <cell r="B238" t="str">
            <v>AQ005827</v>
          </cell>
          <cell r="C238" t="str">
            <v>AQ005827</v>
          </cell>
          <cell r="D238" t="str">
            <v>TOYOTA MOTOR SALES,U.S.A. INC           </v>
          </cell>
          <cell r="E238" t="str">
            <v>19001 S WESTERN AVE                                                                    </v>
          </cell>
          <cell r="F238" t="str">
            <v>TORRANCE                 </v>
          </cell>
          <cell r="G238" t="str">
            <v>CA    </v>
          </cell>
          <cell r="H238">
            <v>90501</v>
          </cell>
          <cell r="I238" t="str">
            <v>ROG       </v>
          </cell>
          <cell r="J238">
            <v>0</v>
          </cell>
          <cell r="K238">
            <v>0</v>
          </cell>
          <cell r="L238">
            <v>7</v>
          </cell>
          <cell r="M238">
            <v>1575</v>
          </cell>
          <cell r="N238" t="str">
            <v>P     </v>
          </cell>
          <cell r="O238">
            <v>3</v>
          </cell>
          <cell r="P238">
            <v>5</v>
          </cell>
          <cell r="Q238" t="str">
            <v>01  COASTAL                                                                         </v>
          </cell>
          <cell r="R238">
            <v>50823</v>
          </cell>
          <cell r="S238" t="str">
            <v>08/23/2005</v>
          </cell>
        </row>
        <row r="239">
          <cell r="B239" t="str">
            <v>AQ005950</v>
          </cell>
          <cell r="C239" t="str">
            <v>AQ005950</v>
          </cell>
          <cell r="D239" t="str">
            <v>TOYOTA MOTOR SALES,U.S.A. INC           </v>
          </cell>
          <cell r="E239" t="str">
            <v>19001 S WESTERN AVE                                                                    </v>
          </cell>
          <cell r="F239" t="str">
            <v>TORRANCE                 </v>
          </cell>
          <cell r="G239" t="str">
            <v>CA    </v>
          </cell>
          <cell r="H239">
            <v>90501</v>
          </cell>
          <cell r="I239" t="str">
            <v>NOX       </v>
          </cell>
          <cell r="J239">
            <v>0</v>
          </cell>
          <cell r="K239">
            <v>0</v>
          </cell>
          <cell r="L239">
            <v>4</v>
          </cell>
          <cell r="M239">
            <v>32000</v>
          </cell>
          <cell r="N239" t="str">
            <v>P     </v>
          </cell>
          <cell r="O239">
            <v>3</v>
          </cell>
          <cell r="P239">
            <v>4</v>
          </cell>
          <cell r="Q239" t="str">
            <v>01  COASTAL                                                                         </v>
          </cell>
          <cell r="R239">
            <v>51109</v>
          </cell>
          <cell r="S239" t="str">
            <v>11/09/2005</v>
          </cell>
        </row>
        <row r="240">
          <cell r="B240" t="str">
            <v>AQ000734</v>
          </cell>
          <cell r="C240" t="str">
            <v>AQ000734</v>
          </cell>
          <cell r="D240" t="str">
            <v>COOPER &amp; BRAIN - BREA                   </v>
          </cell>
          <cell r="E240" t="str">
            <v>1390  SITE DR                                                                          </v>
          </cell>
          <cell r="F240" t="str">
            <v>BREA                     </v>
          </cell>
          <cell r="G240" t="str">
            <v>CA    </v>
          </cell>
          <cell r="H240">
            <v>92821</v>
          </cell>
          <cell r="I240" t="str">
            <v>ROG       </v>
          </cell>
          <cell r="J240">
            <v>0</v>
          </cell>
          <cell r="K240">
            <v>0</v>
          </cell>
          <cell r="L240">
            <v>3</v>
          </cell>
          <cell r="M240">
            <v>0</v>
          </cell>
          <cell r="N240" t="str">
            <v>B     </v>
          </cell>
          <cell r="O240">
            <v>4</v>
          </cell>
          <cell r="P240">
            <v>4</v>
          </cell>
          <cell r="Q240" t="str">
            <v>01  COASTAL                                                                         </v>
          </cell>
          <cell r="R240">
            <v>920201</v>
          </cell>
          <cell r="S240" t="str">
            <v>02/01/1992</v>
          </cell>
        </row>
        <row r="241">
          <cell r="B241" t="str">
            <v>AQ002503</v>
          </cell>
          <cell r="C241" t="str">
            <v>AQ002503</v>
          </cell>
          <cell r="D241" t="str">
            <v>LAGUNA HILLS CARWASH, B SCHERRER CORP   </v>
          </cell>
          <cell r="E241" t="str">
            <v>24795  ALICIA PKY                                                                      </v>
          </cell>
          <cell r="F241" t="str">
            <v>LAGUNA HILLS             </v>
          </cell>
          <cell r="G241" t="str">
            <v>CA    </v>
          </cell>
          <cell r="H241">
            <v>92653</v>
          </cell>
          <cell r="I241" t="str">
            <v>ROG       </v>
          </cell>
          <cell r="J241">
            <v>0</v>
          </cell>
          <cell r="K241">
            <v>0</v>
          </cell>
          <cell r="L241">
            <v>1</v>
          </cell>
          <cell r="M241" t="str">
            <v>                    </v>
          </cell>
          <cell r="N241" t="str">
            <v>R     </v>
          </cell>
          <cell r="O241">
            <v>20</v>
          </cell>
          <cell r="P241">
            <v>5</v>
          </cell>
          <cell r="Q241" t="str">
            <v>01  COASTAL                                                                         </v>
          </cell>
          <cell r="R241">
            <v>981118</v>
          </cell>
          <cell r="S241" t="str">
            <v>11/18/1998</v>
          </cell>
        </row>
        <row r="242">
          <cell r="B242" t="str">
            <v>AQ001671</v>
          </cell>
          <cell r="C242" t="str">
            <v>AQ001671</v>
          </cell>
          <cell r="D242" t="str">
            <v>LUNADA BAY AUTOMOTIVE                   </v>
          </cell>
          <cell r="E242" t="str">
            <v>2133  PALOS VERDES DR WEST                                                             </v>
          </cell>
          <cell r="F242" t="str">
            <v>PALOS VERDES ESTATES     </v>
          </cell>
          <cell r="G242" t="str">
            <v>CA    </v>
          </cell>
          <cell r="H242">
            <v>90274</v>
          </cell>
          <cell r="I242" t="str">
            <v>ROG       </v>
          </cell>
          <cell r="J242">
            <v>0</v>
          </cell>
          <cell r="K242">
            <v>0</v>
          </cell>
          <cell r="L242">
            <v>2</v>
          </cell>
          <cell r="M242">
            <v>0</v>
          </cell>
          <cell r="N242" t="str">
            <v>S     </v>
          </cell>
          <cell r="O242">
            <v>3</v>
          </cell>
          <cell r="P242">
            <v>3</v>
          </cell>
          <cell r="Q242" t="str">
            <v>01  COASTAL                                                                         </v>
          </cell>
          <cell r="R242">
            <v>960426</v>
          </cell>
          <cell r="S242" t="str">
            <v>04/26/1996</v>
          </cell>
        </row>
        <row r="243">
          <cell r="B243" t="str">
            <v>AQ007619</v>
          </cell>
          <cell r="C243" t="str">
            <v>AQ007619</v>
          </cell>
          <cell r="D243" t="str">
            <v>BENTLEY PRINCE STREET INC               </v>
          </cell>
          <cell r="E243" t="str">
            <v>14641 E DON JULIAN RD                                                                  </v>
          </cell>
          <cell r="F243" t="str">
            <v>CITY OF INDUSTRY         </v>
          </cell>
          <cell r="G243" t="str">
            <v>CA    </v>
          </cell>
          <cell r="H243">
            <v>91746</v>
          </cell>
          <cell r="I243" t="str">
            <v>ROG       </v>
          </cell>
          <cell r="J243">
            <v>0</v>
          </cell>
          <cell r="K243">
            <v>0</v>
          </cell>
          <cell r="L243">
            <v>35</v>
          </cell>
          <cell r="M243">
            <v>18250</v>
          </cell>
          <cell r="N243" t="str">
            <v>P     </v>
          </cell>
          <cell r="O243">
            <v>11</v>
          </cell>
          <cell r="P243">
            <v>24</v>
          </cell>
          <cell r="Q243" t="str">
            <v>02  INLAND                                                                          </v>
          </cell>
          <cell r="R243">
            <v>80304</v>
          </cell>
          <cell r="S243" t="str">
            <v>03/04/2008</v>
          </cell>
        </row>
        <row r="244">
          <cell r="B244" t="str">
            <v>AQ001019</v>
          </cell>
          <cell r="C244" t="str">
            <v>AQ001019</v>
          </cell>
          <cell r="D244" t="str">
            <v>OSCAR MAYER FOODS CORP                  </v>
          </cell>
          <cell r="E244" t="str">
            <v>3301 E VERNON AVE                                                                      </v>
          </cell>
          <cell r="F244" t="str">
            <v>VERNON                   </v>
          </cell>
          <cell r="G244" t="str">
            <v>CA    </v>
          </cell>
          <cell r="H244">
            <v>90058</v>
          </cell>
          <cell r="I244" t="str">
            <v>CO        </v>
          </cell>
          <cell r="J244">
            <v>0</v>
          </cell>
          <cell r="K244">
            <v>0</v>
          </cell>
          <cell r="L244">
            <v>1</v>
          </cell>
          <cell r="M244">
            <v>0</v>
          </cell>
          <cell r="N244" t="str">
            <v>S     </v>
          </cell>
          <cell r="O244">
            <v>1</v>
          </cell>
          <cell r="P244">
            <v>1</v>
          </cell>
          <cell r="Q244" t="str">
            <v>01  COASTAL                                                                         </v>
          </cell>
          <cell r="R244">
            <v>931102</v>
          </cell>
          <cell r="S244" t="str">
            <v>11/02/1993</v>
          </cell>
        </row>
        <row r="245">
          <cell r="B245" t="str">
            <v>AQ004142</v>
          </cell>
          <cell r="C245" t="str">
            <v>AQ004142</v>
          </cell>
          <cell r="D245" t="str">
            <v>ARCO PROD CO/PRESTIGE STATIONS #5202    </v>
          </cell>
          <cell r="E245" t="str">
            <v>12502  HARBOR BLVD                                                                     </v>
          </cell>
          <cell r="F245" t="str">
            <v>GARDEN GROVE             </v>
          </cell>
          <cell r="G245" t="str">
            <v>CA    </v>
          </cell>
          <cell r="H245">
            <v>92640</v>
          </cell>
          <cell r="I245" t="str">
            <v>ROG       </v>
          </cell>
          <cell r="J245">
            <v>0</v>
          </cell>
          <cell r="K245">
            <v>0</v>
          </cell>
          <cell r="L245">
            <v>1</v>
          </cell>
          <cell r="M245">
            <v>0</v>
          </cell>
          <cell r="N245" t="str">
            <v>S     </v>
          </cell>
          <cell r="O245">
            <v>17</v>
          </cell>
          <cell r="P245">
            <v>17</v>
          </cell>
          <cell r="Q245" t="str">
            <v>01  COASTAL                                                                         </v>
          </cell>
          <cell r="R245">
            <v>10810</v>
          </cell>
          <cell r="S245" t="str">
            <v>08/10/2001</v>
          </cell>
        </row>
        <row r="246">
          <cell r="B246" t="str">
            <v>AQ005280</v>
          </cell>
          <cell r="C246" t="str">
            <v>AQ005280</v>
          </cell>
          <cell r="D246" t="str">
            <v>PRAXAIR INC                             </v>
          </cell>
          <cell r="E246" t="str">
            <v>5705  AIRPORT DR                                                                       </v>
          </cell>
          <cell r="F246" t="str">
            <v>ONTARIO                  </v>
          </cell>
          <cell r="G246" t="str">
            <v>CA    </v>
          </cell>
          <cell r="H246">
            <v>91761</v>
          </cell>
          <cell r="I246" t="str">
            <v>ROG       </v>
          </cell>
          <cell r="J246">
            <v>0</v>
          </cell>
          <cell r="K246">
            <v>0</v>
          </cell>
          <cell r="L246">
            <v>1</v>
          </cell>
          <cell r="M246" t="str">
            <v>                    </v>
          </cell>
          <cell r="N246" t="str">
            <v>R     </v>
          </cell>
          <cell r="O246">
            <v>33</v>
          </cell>
          <cell r="P246">
            <v>4</v>
          </cell>
          <cell r="Q246" t="str">
            <v>01  COASTAL                                                                         </v>
          </cell>
          <cell r="R246">
            <v>40401</v>
          </cell>
          <cell r="S246" t="str">
            <v>04/01/2004</v>
          </cell>
        </row>
        <row r="247">
          <cell r="B247" t="str">
            <v>AQ000310</v>
          </cell>
          <cell r="C247" t="str">
            <v>AQ000310</v>
          </cell>
          <cell r="D247" t="str">
            <v>S. A. K. IND INC                        </v>
          </cell>
          <cell r="E247" t="str">
            <v>148 E OLIVE ST                                                                         </v>
          </cell>
          <cell r="F247" t="str">
            <v>MONROVIA                 </v>
          </cell>
          <cell r="G247" t="str">
            <v>CA    </v>
          </cell>
          <cell r="H247">
            <v>91016</v>
          </cell>
          <cell r="I247" t="str">
            <v>ROG       </v>
          </cell>
          <cell r="J247">
            <v>0</v>
          </cell>
          <cell r="K247">
            <v>0</v>
          </cell>
          <cell r="L247">
            <v>4</v>
          </cell>
          <cell r="M247">
            <v>0</v>
          </cell>
          <cell r="N247" t="str">
            <v>B     </v>
          </cell>
          <cell r="O247">
            <v>9</v>
          </cell>
          <cell r="P247">
            <v>9</v>
          </cell>
          <cell r="Q247" t="str">
            <v>02  INLAND                                                                          </v>
          </cell>
          <cell r="R247">
            <v>910604</v>
          </cell>
          <cell r="S247" t="str">
            <v>06/04/1991</v>
          </cell>
        </row>
        <row r="248">
          <cell r="B248" t="str">
            <v>AQ004085</v>
          </cell>
          <cell r="C248" t="str">
            <v>AQ004085</v>
          </cell>
          <cell r="D248" t="str">
            <v>LA CITY, DWP                            </v>
          </cell>
          <cell r="E248" t="str">
            <v>111 N HOPE ST                                                                          </v>
          </cell>
          <cell r="F248" t="str">
            <v>LOS ANGELES              </v>
          </cell>
          <cell r="G248" t="str">
            <v>CA    </v>
          </cell>
          <cell r="H248">
            <v>90012</v>
          </cell>
          <cell r="I248" t="str">
            <v>PM10      </v>
          </cell>
          <cell r="J248">
            <v>0</v>
          </cell>
          <cell r="K248">
            <v>0</v>
          </cell>
          <cell r="L248">
            <v>15</v>
          </cell>
          <cell r="M248">
            <v>11640</v>
          </cell>
          <cell r="N248" t="str">
            <v>P     </v>
          </cell>
          <cell r="O248">
            <v>1</v>
          </cell>
          <cell r="P248">
            <v>4</v>
          </cell>
          <cell r="Q248" t="str">
            <v>01  COASTAL                                                                         </v>
          </cell>
          <cell r="R248">
            <v>10722</v>
          </cell>
          <cell r="S248" t="str">
            <v>07/22/2001</v>
          </cell>
        </row>
        <row r="249">
          <cell r="B249" t="str">
            <v>AQ005036</v>
          </cell>
          <cell r="C249" t="str">
            <v>AQ005036</v>
          </cell>
          <cell r="D249" t="str">
            <v>LA CITY, DWP                            </v>
          </cell>
          <cell r="E249" t="str">
            <v>111 N HOPE ST                                                                          </v>
          </cell>
          <cell r="F249" t="str">
            <v>LOS ANGELES              </v>
          </cell>
          <cell r="G249" t="str">
            <v>CA    </v>
          </cell>
          <cell r="H249">
            <v>90012</v>
          </cell>
          <cell r="I249" t="str">
            <v>CO        </v>
          </cell>
          <cell r="J249">
            <v>0</v>
          </cell>
          <cell r="K249">
            <v>0</v>
          </cell>
          <cell r="L249">
            <v>70</v>
          </cell>
          <cell r="M249">
            <v>0</v>
          </cell>
          <cell r="N249" t="str">
            <v>R     </v>
          </cell>
          <cell r="O249">
            <v>1</v>
          </cell>
          <cell r="P249">
            <v>3</v>
          </cell>
          <cell r="Q249" t="str">
            <v>01  COASTAL                                                                         </v>
          </cell>
          <cell r="R249">
            <v>30718</v>
          </cell>
          <cell r="S249" t="str">
            <v>07/18/2003</v>
          </cell>
        </row>
        <row r="250">
          <cell r="B250" t="str">
            <v>AQ006467</v>
          </cell>
          <cell r="C250" t="str">
            <v>AQ006467</v>
          </cell>
          <cell r="D250" t="str">
            <v>HEAD WEST INC                           </v>
          </cell>
          <cell r="E250" t="str">
            <v>1829-69 W EL SEGUNDO  (1901 CONTIGUOUS)                                                </v>
          </cell>
          <cell r="F250" t="str">
            <v>COMPTON                  </v>
          </cell>
          <cell r="G250" t="str">
            <v>CA    </v>
          </cell>
          <cell r="H250">
            <v>90222</v>
          </cell>
          <cell r="I250" t="str">
            <v>ROG       </v>
          </cell>
          <cell r="J250">
            <v>0</v>
          </cell>
          <cell r="K250">
            <v>0</v>
          </cell>
          <cell r="L250">
            <v>51</v>
          </cell>
          <cell r="M250">
            <v>0</v>
          </cell>
          <cell r="N250" t="str">
            <v>R     </v>
          </cell>
          <cell r="O250">
            <v>3</v>
          </cell>
          <cell r="P250">
            <v>3</v>
          </cell>
          <cell r="Q250" t="str">
            <v>01  COASTAL                                                                         </v>
          </cell>
          <cell r="R250">
            <v>70125</v>
          </cell>
          <cell r="S250" t="str">
            <v>01/25/2007</v>
          </cell>
        </row>
        <row r="251">
          <cell r="B251" t="str">
            <v>AQ005877</v>
          </cell>
          <cell r="C251" t="str">
            <v>AQ005877</v>
          </cell>
          <cell r="D251" t="str">
            <v>POLY PAK AMERICA INC                    </v>
          </cell>
          <cell r="E251" t="str">
            <v>2939 E WASHINGTON BLVD                                                                 </v>
          </cell>
          <cell r="F251" t="str">
            <v>LOS ANGELES              </v>
          </cell>
          <cell r="G251" t="str">
            <v>CA    </v>
          </cell>
          <cell r="H251">
            <v>90023</v>
          </cell>
          <cell r="I251" t="str">
            <v>ROG       </v>
          </cell>
          <cell r="J251">
            <v>0</v>
          </cell>
          <cell r="K251">
            <v>0</v>
          </cell>
          <cell r="L251">
            <v>15</v>
          </cell>
          <cell r="M251">
            <v>1500</v>
          </cell>
          <cell r="N251" t="str">
            <v>P     </v>
          </cell>
          <cell r="O251">
            <v>1</v>
          </cell>
          <cell r="P251">
            <v>16</v>
          </cell>
          <cell r="Q251" t="str">
            <v>01  COASTAL                                                                         </v>
          </cell>
          <cell r="R251">
            <v>50914</v>
          </cell>
          <cell r="S251" t="str">
            <v>09/14/2005</v>
          </cell>
        </row>
        <row r="252">
          <cell r="B252" t="str">
            <v>AQ000035</v>
          </cell>
          <cell r="C252" t="str">
            <v>AQ000035</v>
          </cell>
          <cell r="D252" t="str">
            <v>PACIFIC TANK LTD                        </v>
          </cell>
          <cell r="E252" t="str">
            <v>1015 E ELM AVE                                                                         </v>
          </cell>
          <cell r="F252" t="str">
            <v>FULLERTON                </v>
          </cell>
          <cell r="G252" t="str">
            <v>CA    </v>
          </cell>
          <cell r="H252">
            <v>92631</v>
          </cell>
          <cell r="I252" t="str">
            <v>PM10      </v>
          </cell>
          <cell r="J252">
            <v>0</v>
          </cell>
          <cell r="K252">
            <v>0</v>
          </cell>
          <cell r="L252">
            <v>3</v>
          </cell>
          <cell r="M252">
            <v>0</v>
          </cell>
          <cell r="N252" t="str">
            <v>B     </v>
          </cell>
          <cell r="O252">
            <v>16</v>
          </cell>
          <cell r="P252">
            <v>16</v>
          </cell>
          <cell r="Q252" t="str">
            <v>01  COASTAL                                                                         </v>
          </cell>
          <cell r="R252">
            <v>901217</v>
          </cell>
          <cell r="S252" t="str">
            <v>12/17/1990</v>
          </cell>
        </row>
        <row r="253">
          <cell r="B253" t="str">
            <v>AQ006625</v>
          </cell>
          <cell r="C253" t="str">
            <v>AQ006625</v>
          </cell>
          <cell r="D253" t="str">
            <v>CALIFORNIA STEEL INDUSTRIES INC         </v>
          </cell>
          <cell r="E253" t="str">
            <v>14000  SAN BERNARDINO AVE                                                              </v>
          </cell>
          <cell r="F253" t="str">
            <v>FONTANA                  </v>
          </cell>
          <cell r="G253" t="str">
            <v>CA    </v>
          </cell>
          <cell r="H253">
            <v>92335</v>
          </cell>
          <cell r="I253" t="str">
            <v>ROG       </v>
          </cell>
          <cell r="J253">
            <v>0</v>
          </cell>
          <cell r="K253">
            <v>0</v>
          </cell>
          <cell r="L253">
            <v>2</v>
          </cell>
          <cell r="M253">
            <v>7000</v>
          </cell>
          <cell r="N253" t="str">
            <v>P     </v>
          </cell>
          <cell r="O253">
            <v>34</v>
          </cell>
          <cell r="P253">
            <v>24</v>
          </cell>
          <cell r="Q253" t="str">
            <v>02  INLAND                                                                          </v>
          </cell>
          <cell r="R253">
            <v>70530</v>
          </cell>
          <cell r="S253" t="str">
            <v>05/30/2007</v>
          </cell>
        </row>
        <row r="254">
          <cell r="B254" t="str">
            <v>AQ007283</v>
          </cell>
          <cell r="C254" t="str">
            <v>AQ007283</v>
          </cell>
          <cell r="D254" t="str">
            <v>CALIFORNIA STEEL INDUSTRIES INC         </v>
          </cell>
          <cell r="E254" t="str">
            <v>14000  SAN BERNARDINO AVE                                                              </v>
          </cell>
          <cell r="F254" t="str">
            <v>FONTANA                  </v>
          </cell>
          <cell r="G254" t="str">
            <v>CA    </v>
          </cell>
          <cell r="H254">
            <v>92335</v>
          </cell>
          <cell r="I254" t="str">
            <v>ROG       </v>
          </cell>
          <cell r="J254">
            <v>0</v>
          </cell>
          <cell r="K254">
            <v>0</v>
          </cell>
          <cell r="L254">
            <v>10</v>
          </cell>
          <cell r="M254">
            <v>0</v>
          </cell>
          <cell r="N254" t="str">
            <v>P     </v>
          </cell>
          <cell r="O254">
            <v>34</v>
          </cell>
          <cell r="P254">
            <v>3</v>
          </cell>
          <cell r="Q254" t="str">
            <v>01  COASTAL                                                                         </v>
          </cell>
          <cell r="R254">
            <v>80111</v>
          </cell>
          <cell r="S254" t="str">
            <v>01/11/2008</v>
          </cell>
        </row>
        <row r="255">
          <cell r="B255" t="str">
            <v>AQ002419</v>
          </cell>
          <cell r="C255" t="str">
            <v>AQ002419</v>
          </cell>
          <cell r="D255" t="str">
            <v>CALIFORNIA STEEL INDUSTRIES INC         </v>
          </cell>
          <cell r="E255" t="str">
            <v>14000  SAN BERNARDINO AVE                                                              </v>
          </cell>
          <cell r="F255" t="str">
            <v>FONTANA                  </v>
          </cell>
          <cell r="G255" t="str">
            <v>CA    </v>
          </cell>
          <cell r="H255">
            <v>92335</v>
          </cell>
          <cell r="I255" t="str">
            <v>CO        </v>
          </cell>
          <cell r="J255">
            <v>0</v>
          </cell>
          <cell r="K255">
            <v>0</v>
          </cell>
          <cell r="L255">
            <v>4</v>
          </cell>
          <cell r="M255" t="str">
            <v>                    </v>
          </cell>
          <cell r="N255" t="str">
            <v>R     </v>
          </cell>
          <cell r="O255">
            <v>34</v>
          </cell>
          <cell r="P255">
            <v>18</v>
          </cell>
          <cell r="Q255" t="str">
            <v>01  COASTAL                                                                         </v>
          </cell>
          <cell r="R255">
            <v>980609</v>
          </cell>
          <cell r="S255" t="str">
            <v>06/09/1998</v>
          </cell>
        </row>
        <row r="256">
          <cell r="B256" t="str">
            <v>AQ002423</v>
          </cell>
          <cell r="C256" t="str">
            <v>AQ002423</v>
          </cell>
          <cell r="D256" t="str">
            <v>CALIFORNIA STEEL INDUSTRIES INC         </v>
          </cell>
          <cell r="E256" t="str">
            <v>14000  SAN BERNARDINO AVE                                                              </v>
          </cell>
          <cell r="F256" t="str">
            <v>FONTANA                  </v>
          </cell>
          <cell r="G256" t="str">
            <v>CA    </v>
          </cell>
          <cell r="H256">
            <v>92335</v>
          </cell>
          <cell r="I256" t="str">
            <v>ROG       </v>
          </cell>
          <cell r="J256">
            <v>0</v>
          </cell>
          <cell r="K256">
            <v>0</v>
          </cell>
          <cell r="L256">
            <v>1</v>
          </cell>
          <cell r="M256" t="str">
            <v>                    </v>
          </cell>
          <cell r="N256" t="str">
            <v>R     </v>
          </cell>
          <cell r="O256">
            <v>34</v>
          </cell>
          <cell r="P256">
            <v>18</v>
          </cell>
          <cell r="Q256" t="str">
            <v>01  COASTAL                                                                         </v>
          </cell>
          <cell r="R256">
            <v>980609</v>
          </cell>
          <cell r="S256" t="str">
            <v>06/09/1998</v>
          </cell>
        </row>
        <row r="257">
          <cell r="B257" t="str">
            <v>AQ007468</v>
          </cell>
          <cell r="C257" t="str">
            <v>AQ007468</v>
          </cell>
          <cell r="D257" t="str">
            <v>CALIFORNIA STEEL INDUSTRIES INC         </v>
          </cell>
          <cell r="E257" t="str">
            <v>14000  SAN BERNARDINO AVE                                                              </v>
          </cell>
          <cell r="F257" t="str">
            <v>FONTANA                  </v>
          </cell>
          <cell r="G257" t="str">
            <v>CA    </v>
          </cell>
          <cell r="H257">
            <v>92335</v>
          </cell>
          <cell r="I257" t="str">
            <v>ROG       </v>
          </cell>
          <cell r="J257">
            <v>0</v>
          </cell>
          <cell r="K257">
            <v>0</v>
          </cell>
          <cell r="L257">
            <v>1</v>
          </cell>
          <cell r="M257">
            <v>19250</v>
          </cell>
          <cell r="N257" t="str">
            <v>P     </v>
          </cell>
          <cell r="O257">
            <v>34</v>
          </cell>
          <cell r="P257">
            <v>24</v>
          </cell>
          <cell r="Q257" t="str">
            <v>02  INLAND                                                                          </v>
          </cell>
          <cell r="R257">
            <v>80125</v>
          </cell>
          <cell r="S257" t="str">
            <v>01/25/2008</v>
          </cell>
        </row>
        <row r="258">
          <cell r="B258" t="str">
            <v>AQ007466</v>
          </cell>
          <cell r="C258" t="str">
            <v>AQ007466</v>
          </cell>
          <cell r="D258" t="str">
            <v>CALIFORNIA STEEL INDUSTRIES INC         </v>
          </cell>
          <cell r="E258" t="str">
            <v>14000  SAN BERNARDINO AVE                                                              </v>
          </cell>
          <cell r="F258" t="str">
            <v>FONTANA                  </v>
          </cell>
          <cell r="G258" t="str">
            <v>CA    </v>
          </cell>
          <cell r="H258">
            <v>92335</v>
          </cell>
          <cell r="I258" t="str">
            <v>PM10      </v>
          </cell>
          <cell r="J258">
            <v>0</v>
          </cell>
          <cell r="K258">
            <v>0</v>
          </cell>
          <cell r="L258">
            <v>1</v>
          </cell>
          <cell r="M258">
            <v>0</v>
          </cell>
          <cell r="N258" t="str">
            <v>P     </v>
          </cell>
          <cell r="O258">
            <v>34</v>
          </cell>
          <cell r="P258">
            <v>32</v>
          </cell>
          <cell r="Q258" t="str">
            <v>02  INLAND                                                                          </v>
          </cell>
          <cell r="R258">
            <v>80125</v>
          </cell>
          <cell r="S258" t="str">
            <v>01/25/2008</v>
          </cell>
        </row>
        <row r="259">
          <cell r="B259" t="str">
            <v>AQ002617</v>
          </cell>
          <cell r="C259" t="str">
            <v>AQ002617</v>
          </cell>
          <cell r="D259" t="str">
            <v>CALIFORNIA STEEL INDUSTRIES INC         </v>
          </cell>
          <cell r="E259" t="str">
            <v>14000  SAN BERNARDINO AVE                                                              </v>
          </cell>
          <cell r="F259" t="str">
            <v>FONTANA                  </v>
          </cell>
          <cell r="G259" t="str">
            <v>CA    </v>
          </cell>
          <cell r="H259">
            <v>92335</v>
          </cell>
          <cell r="I259" t="str">
            <v>PM10      </v>
          </cell>
          <cell r="J259">
            <v>0</v>
          </cell>
          <cell r="K259">
            <v>0</v>
          </cell>
          <cell r="L259">
            <v>2</v>
          </cell>
          <cell r="M259">
            <v>0</v>
          </cell>
          <cell r="N259" t="str">
            <v>R     </v>
          </cell>
          <cell r="O259">
            <v>34</v>
          </cell>
          <cell r="P259">
            <v>34</v>
          </cell>
          <cell r="Q259" t="str">
            <v>02  INLAND                                                                          </v>
          </cell>
          <cell r="R259">
            <v>990401</v>
          </cell>
          <cell r="S259" t="str">
            <v>04/01/1999</v>
          </cell>
        </row>
        <row r="260">
          <cell r="B260" t="str">
            <v>AQ000081</v>
          </cell>
          <cell r="C260" t="str">
            <v>AQ000081</v>
          </cell>
          <cell r="D260" t="str">
            <v>ELECTRORACK PRODUCTS INC                </v>
          </cell>
          <cell r="E260" t="str">
            <v>1443 S SUNKIST ST                                                                      </v>
          </cell>
          <cell r="F260" t="str">
            <v>ANAHEIM                  </v>
          </cell>
          <cell r="G260" t="str">
            <v>CA    </v>
          </cell>
          <cell r="H260">
            <v>92806</v>
          </cell>
          <cell r="I260" t="str">
            <v>ROG       </v>
          </cell>
          <cell r="J260">
            <v>0</v>
          </cell>
          <cell r="K260">
            <v>0</v>
          </cell>
          <cell r="L260">
            <v>2</v>
          </cell>
          <cell r="M260">
            <v>0</v>
          </cell>
          <cell r="N260" t="str">
            <v>B     </v>
          </cell>
          <cell r="O260">
            <v>17</v>
          </cell>
          <cell r="P260">
            <v>17</v>
          </cell>
          <cell r="Q260" t="str">
            <v>01  COASTAL                                                                         </v>
          </cell>
          <cell r="R260">
            <v>901217</v>
          </cell>
          <cell r="S260" t="str">
            <v>12/17/1990</v>
          </cell>
        </row>
        <row r="261">
          <cell r="B261" t="str">
            <v>AQ004553</v>
          </cell>
          <cell r="C261" t="str">
            <v>AQ004553</v>
          </cell>
          <cell r="D261" t="str">
            <v>INTERNATIONAL RECTIFIER HEXFET AMERICA  </v>
          </cell>
          <cell r="E261" t="str">
            <v>41915  BUSINESS PARK DR                                                                </v>
          </cell>
          <cell r="F261" t="str">
            <v>TEMECULA                 </v>
          </cell>
          <cell r="G261" t="str">
            <v>CA    </v>
          </cell>
          <cell r="H261">
            <v>92590</v>
          </cell>
          <cell r="I261" t="str">
            <v>ROG       </v>
          </cell>
          <cell r="J261">
            <v>0</v>
          </cell>
          <cell r="K261">
            <v>0</v>
          </cell>
          <cell r="L261">
            <v>1</v>
          </cell>
          <cell r="M261" t="str">
            <v>                    </v>
          </cell>
          <cell r="N261" t="str">
            <v>R     </v>
          </cell>
          <cell r="O261">
            <v>26</v>
          </cell>
          <cell r="P261">
            <v>11</v>
          </cell>
          <cell r="Q261" t="str">
            <v>02  INLAND                                                                          </v>
          </cell>
          <cell r="R261">
            <v>20624</v>
          </cell>
          <cell r="S261" t="str">
            <v>06/24/2002</v>
          </cell>
        </row>
        <row r="262">
          <cell r="B262" t="str">
            <v>AQ005856</v>
          </cell>
          <cell r="C262" t="str">
            <v>AQ005856</v>
          </cell>
          <cell r="D262" t="str">
            <v>LA CITY, BUREAU OF SANIT(LOPEZ CANYON)  </v>
          </cell>
          <cell r="E262" t="str">
            <v>11950  LOPEZ CANYON RD                                                                 </v>
          </cell>
          <cell r="F262" t="str">
            <v>LAKE VIEW TERRACE        </v>
          </cell>
          <cell r="G262" t="str">
            <v>CA    </v>
          </cell>
          <cell r="H262">
            <v>91342</v>
          </cell>
          <cell r="I262" t="str">
            <v>ROG       </v>
          </cell>
          <cell r="J262">
            <v>0</v>
          </cell>
          <cell r="K262">
            <v>0</v>
          </cell>
          <cell r="L262">
            <v>35</v>
          </cell>
          <cell r="M262">
            <v>1125</v>
          </cell>
          <cell r="N262" t="str">
            <v>P     </v>
          </cell>
          <cell r="O262">
            <v>15</v>
          </cell>
          <cell r="P262">
            <v>15</v>
          </cell>
          <cell r="Q262" t="str">
            <v>02  INLAND                                                                          </v>
          </cell>
          <cell r="R262">
            <v>50906</v>
          </cell>
          <cell r="S262" t="str">
            <v>09/06/2005</v>
          </cell>
        </row>
        <row r="263">
          <cell r="B263" t="str">
            <v>AQ000051</v>
          </cell>
          <cell r="C263" t="str">
            <v>AQ000051</v>
          </cell>
          <cell r="D263" t="str">
            <v>REMET CORP                              </v>
          </cell>
          <cell r="E263" t="str">
            <v>16511  KNOTT AVE                                                                       </v>
          </cell>
          <cell r="F263" t="str">
            <v>LA MIRADA                </v>
          </cell>
          <cell r="G263" t="str">
            <v>CA    </v>
          </cell>
          <cell r="H263">
            <v>90638</v>
          </cell>
          <cell r="I263" t="str">
            <v>ROG       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 t="str">
            <v>B     </v>
          </cell>
          <cell r="O263">
            <v>5</v>
          </cell>
          <cell r="P263">
            <v>5</v>
          </cell>
          <cell r="Q263" t="str">
            <v>01  COASTAL                                                                         </v>
          </cell>
          <cell r="R263">
            <v>901217</v>
          </cell>
          <cell r="S263" t="str">
            <v>12/17/1990</v>
          </cell>
        </row>
        <row r="264">
          <cell r="B264" t="str">
            <v>AQ005783</v>
          </cell>
          <cell r="C264" t="str">
            <v>AQ005783</v>
          </cell>
          <cell r="D264" t="str">
            <v>PARALLEL PRODUCTS                       </v>
          </cell>
          <cell r="E264" t="str">
            <v>12281  ARROW ROUTE                                                                     </v>
          </cell>
          <cell r="F264" t="str">
            <v>RANCHO CUCAMONGA         </v>
          </cell>
          <cell r="G264" t="str">
            <v>CA    </v>
          </cell>
          <cell r="H264">
            <v>91739</v>
          </cell>
          <cell r="I264" t="str">
            <v>ROG       </v>
          </cell>
          <cell r="J264">
            <v>0</v>
          </cell>
          <cell r="K264">
            <v>0</v>
          </cell>
          <cell r="L264">
            <v>1</v>
          </cell>
          <cell r="M264" t="str">
            <v>                    </v>
          </cell>
          <cell r="N264" t="str">
            <v>R     </v>
          </cell>
          <cell r="O264">
            <v>32</v>
          </cell>
          <cell r="P264">
            <v>33</v>
          </cell>
          <cell r="Q264" t="str">
            <v>02  INLAND                                                                          </v>
          </cell>
          <cell r="R264">
            <v>50728</v>
          </cell>
          <cell r="S264" t="str">
            <v>07/28/2005</v>
          </cell>
        </row>
        <row r="265">
          <cell r="B265" t="str">
            <v>AQ000604</v>
          </cell>
          <cell r="C265" t="str">
            <v>AQ000604</v>
          </cell>
          <cell r="D265" t="str">
            <v>GRAPHIDYNE CORP                         </v>
          </cell>
          <cell r="E265" t="str">
            <v>3600 S HILL ST                                                                         </v>
          </cell>
          <cell r="F265" t="str">
            <v>LOS ANGELES              </v>
          </cell>
          <cell r="G265" t="str">
            <v>CA    </v>
          </cell>
          <cell r="H265">
            <v>90007</v>
          </cell>
          <cell r="I265" t="str">
            <v>ROG       </v>
          </cell>
          <cell r="J265">
            <v>0</v>
          </cell>
          <cell r="K265">
            <v>0</v>
          </cell>
          <cell r="L265">
            <v>4</v>
          </cell>
          <cell r="M265">
            <v>0</v>
          </cell>
          <cell r="N265" t="str">
            <v>S     </v>
          </cell>
          <cell r="O265">
            <v>1</v>
          </cell>
          <cell r="P265">
            <v>1</v>
          </cell>
          <cell r="Q265" t="str">
            <v>01  COASTAL                                                                         </v>
          </cell>
          <cell r="R265">
            <v>910801</v>
          </cell>
          <cell r="S265" t="str">
            <v>08/01/1991</v>
          </cell>
        </row>
        <row r="266">
          <cell r="B266" t="str">
            <v>AQ000202</v>
          </cell>
          <cell r="C266" t="str">
            <v>AQ000202</v>
          </cell>
          <cell r="D266" t="str">
            <v>MULTI-FINELINE ELECTRONIX INC           </v>
          </cell>
          <cell r="E266" t="str">
            <v>1301-31 N DYNAMICS ST                                                                  </v>
          </cell>
          <cell r="F266" t="str">
            <v>ANAHEIM                  </v>
          </cell>
          <cell r="G266" t="str">
            <v>CA    </v>
          </cell>
          <cell r="H266">
            <v>92806</v>
          </cell>
          <cell r="I266" t="str">
            <v>PM10      </v>
          </cell>
          <cell r="J266">
            <v>0</v>
          </cell>
          <cell r="K266">
            <v>0</v>
          </cell>
          <cell r="L266">
            <v>2</v>
          </cell>
          <cell r="M266">
            <v>0</v>
          </cell>
          <cell r="N266" t="str">
            <v>B     </v>
          </cell>
          <cell r="O266">
            <v>17</v>
          </cell>
          <cell r="P266">
            <v>17</v>
          </cell>
          <cell r="Q266" t="str">
            <v>01  COASTAL                                                                         </v>
          </cell>
          <cell r="R266">
            <v>910522</v>
          </cell>
          <cell r="S266" t="str">
            <v>05/22/1991</v>
          </cell>
        </row>
        <row r="267">
          <cell r="B267" t="str">
            <v>AQ000088</v>
          </cell>
          <cell r="C267" t="str">
            <v>AQ000088</v>
          </cell>
          <cell r="D267" t="str">
            <v>ELIMINATOR CUSTOM BOATS                 </v>
          </cell>
          <cell r="E267" t="str">
            <v>10795  SAN SEVAINE WAY                                                                 </v>
          </cell>
          <cell r="F267" t="str">
            <v>MIRA LOMA                </v>
          </cell>
          <cell r="G267" t="str">
            <v>CA    </v>
          </cell>
          <cell r="H267">
            <v>91752</v>
          </cell>
          <cell r="I267" t="str">
            <v>ROG       </v>
          </cell>
          <cell r="J267">
            <v>0</v>
          </cell>
          <cell r="K267">
            <v>0</v>
          </cell>
          <cell r="L267">
            <v>4</v>
          </cell>
          <cell r="M267">
            <v>0</v>
          </cell>
          <cell r="N267" t="str">
            <v>B     </v>
          </cell>
          <cell r="O267">
            <v>23</v>
          </cell>
          <cell r="P267">
            <v>23</v>
          </cell>
          <cell r="Q267" t="str">
            <v>02  INLAND                                                                          </v>
          </cell>
          <cell r="R267">
            <v>901217</v>
          </cell>
          <cell r="S267" t="str">
            <v>12/17/1990</v>
          </cell>
        </row>
        <row r="268">
          <cell r="B268" t="str">
            <v>AQ000084</v>
          </cell>
          <cell r="C268" t="str">
            <v>AQ000084</v>
          </cell>
          <cell r="D268" t="str">
            <v>ENVIRONMENTAL METALS CORP               </v>
          </cell>
          <cell r="E268" t="str">
            <v>2950 E LA JOLLA                                                                        </v>
          </cell>
          <cell r="F268" t="str">
            <v>ANAHEIM                  </v>
          </cell>
          <cell r="G268" t="str">
            <v>CA    </v>
          </cell>
          <cell r="H268">
            <v>92806</v>
          </cell>
          <cell r="I268" t="str">
            <v>NOX       </v>
          </cell>
          <cell r="J268">
            <v>0</v>
          </cell>
          <cell r="K268">
            <v>0</v>
          </cell>
          <cell r="L268">
            <v>1</v>
          </cell>
          <cell r="M268">
            <v>0</v>
          </cell>
          <cell r="N268" t="str">
            <v>B     </v>
          </cell>
          <cell r="O268">
            <v>16</v>
          </cell>
          <cell r="P268">
            <v>16</v>
          </cell>
          <cell r="Q268" t="str">
            <v>01  COASTAL                                                                         </v>
          </cell>
          <cell r="R268">
            <v>901217</v>
          </cell>
          <cell r="S268" t="str">
            <v>12/17/1990</v>
          </cell>
        </row>
        <row r="269">
          <cell r="B269" t="str">
            <v>AQ006296</v>
          </cell>
          <cell r="C269" t="str">
            <v>AQ006296</v>
          </cell>
          <cell r="D269" t="str">
            <v>TREND OFFSET PRINTING SERVICES, INC     </v>
          </cell>
          <cell r="E269" t="str">
            <v>3722-382  CATALINA ST                                                                  </v>
          </cell>
          <cell r="F269" t="str">
            <v>LOS ALAMITOS             </v>
          </cell>
          <cell r="G269" t="str">
            <v>CA    </v>
          </cell>
          <cell r="H269">
            <v>90720</v>
          </cell>
          <cell r="I269" t="str">
            <v>ROG       </v>
          </cell>
          <cell r="J269">
            <v>0</v>
          </cell>
          <cell r="K269">
            <v>0</v>
          </cell>
          <cell r="L269">
            <v>30</v>
          </cell>
          <cell r="M269" t="str">
            <v>                    </v>
          </cell>
          <cell r="N269" t="str">
            <v>R     </v>
          </cell>
          <cell r="O269">
            <v>17</v>
          </cell>
          <cell r="P269">
            <v>12</v>
          </cell>
          <cell r="Q269" t="str">
            <v>01  COASTAL                                                                         </v>
          </cell>
          <cell r="R269">
            <v>60809</v>
          </cell>
          <cell r="S269" t="str">
            <v>08/09/2006</v>
          </cell>
        </row>
        <row r="270">
          <cell r="B270" t="str">
            <v>AQ003732</v>
          </cell>
          <cell r="C270" t="str">
            <v>AQ003732</v>
          </cell>
          <cell r="D270" t="str">
            <v>SHELL OIL CO                        GNRL</v>
          </cell>
          <cell r="E270" t="str">
            <v>20945 S WILMINGTON AVE                                                                 </v>
          </cell>
          <cell r="F270" t="str">
            <v>CARSON                   </v>
          </cell>
          <cell r="G270" t="str">
            <v>CA    </v>
          </cell>
          <cell r="H270">
            <v>90745</v>
          </cell>
          <cell r="I270" t="str">
            <v>ROG       </v>
          </cell>
          <cell r="J270">
            <v>0</v>
          </cell>
          <cell r="K270">
            <v>0</v>
          </cell>
          <cell r="L270">
            <v>5</v>
          </cell>
          <cell r="M270">
            <v>0</v>
          </cell>
          <cell r="N270" t="str">
            <v>N     </v>
          </cell>
          <cell r="O270">
            <v>4</v>
          </cell>
          <cell r="P270">
            <v>4</v>
          </cell>
          <cell r="Q270" t="str">
            <v>01  COASTAL                                                                         </v>
          </cell>
          <cell r="R270">
            <v>10519</v>
          </cell>
          <cell r="S270" t="str">
            <v>05/19/2001</v>
          </cell>
        </row>
        <row r="271">
          <cell r="B271" t="str">
            <v>AQ006011</v>
          </cell>
          <cell r="C271" t="str">
            <v>AQ006011</v>
          </cell>
          <cell r="D271" t="str">
            <v>CHEVRON USA INC                         </v>
          </cell>
          <cell r="E271" t="str">
            <v>601&amp;751 S VAIL AVE                                                                     </v>
          </cell>
          <cell r="F271" t="str">
            <v>MONTEBELLO               </v>
          </cell>
          <cell r="G271" t="str">
            <v>CA    </v>
          </cell>
          <cell r="H271">
            <v>90640</v>
          </cell>
          <cell r="I271" t="str">
            <v>ROG       </v>
          </cell>
          <cell r="J271">
            <v>0</v>
          </cell>
          <cell r="K271">
            <v>0</v>
          </cell>
          <cell r="L271">
            <v>8</v>
          </cell>
          <cell r="M271">
            <v>0</v>
          </cell>
          <cell r="N271" t="str">
            <v>R     </v>
          </cell>
          <cell r="O271">
            <v>5</v>
          </cell>
          <cell r="P271">
            <v>6</v>
          </cell>
          <cell r="Q271" t="str">
            <v>01  COASTAL                                                                         </v>
          </cell>
          <cell r="R271">
            <v>60110</v>
          </cell>
          <cell r="S271" t="str">
            <v>01/10/2006</v>
          </cell>
        </row>
        <row r="272">
          <cell r="B272" t="str">
            <v>AQ000602</v>
          </cell>
          <cell r="C272" t="str">
            <v>AQ000602</v>
          </cell>
          <cell r="D272" t="str">
            <v>LAS VIRGENES MUNICIPAL WATER DISTRICT   </v>
          </cell>
          <cell r="E272" t="str">
            <v>23915 W AGOURA RD                                                                      </v>
          </cell>
          <cell r="F272" t="str">
            <v>AGOURA HILLS             </v>
          </cell>
          <cell r="G272" t="str">
            <v>CA    </v>
          </cell>
          <cell r="H272">
            <v>91301</v>
          </cell>
          <cell r="I272" t="str">
            <v>ROG       </v>
          </cell>
          <cell r="J272">
            <v>0</v>
          </cell>
          <cell r="K272">
            <v>0</v>
          </cell>
          <cell r="L272">
            <v>5</v>
          </cell>
          <cell r="M272">
            <v>0</v>
          </cell>
          <cell r="N272" t="str">
            <v>B     </v>
          </cell>
          <cell r="O272">
            <v>6</v>
          </cell>
          <cell r="P272">
            <v>6</v>
          </cell>
          <cell r="Q272" t="str">
            <v>01  COASTAL                                                                         </v>
          </cell>
          <cell r="R272">
            <v>910801</v>
          </cell>
          <cell r="S272" t="str">
            <v>08/01/1991</v>
          </cell>
        </row>
        <row r="273">
          <cell r="B273" t="str">
            <v>AQ000603</v>
          </cell>
          <cell r="C273" t="str">
            <v>AQ000603</v>
          </cell>
          <cell r="D273" t="str">
            <v>LAS VIRGENES MUNICIPAL WATER DISTRICT   </v>
          </cell>
          <cell r="E273" t="str">
            <v>23915 W AGOURA RD                                                                      </v>
          </cell>
          <cell r="F273" t="str">
            <v>AGOURA HILLS             </v>
          </cell>
          <cell r="G273" t="str">
            <v>CA    </v>
          </cell>
          <cell r="H273">
            <v>91301</v>
          </cell>
          <cell r="I273" t="str">
            <v>NOX       </v>
          </cell>
          <cell r="J273">
            <v>0</v>
          </cell>
          <cell r="K273">
            <v>0</v>
          </cell>
          <cell r="L273">
            <v>3</v>
          </cell>
          <cell r="M273">
            <v>0</v>
          </cell>
          <cell r="N273" t="str">
            <v>B     </v>
          </cell>
          <cell r="O273">
            <v>6</v>
          </cell>
          <cell r="P273">
            <v>6</v>
          </cell>
          <cell r="Q273" t="str">
            <v>01  COASTAL                                                                         </v>
          </cell>
          <cell r="R273">
            <v>910801</v>
          </cell>
          <cell r="S273" t="str">
            <v>08/01/1991</v>
          </cell>
        </row>
        <row r="274">
          <cell r="B274" t="str">
            <v>AQ003212</v>
          </cell>
          <cell r="C274" t="str">
            <v>AQ003212</v>
          </cell>
          <cell r="D274" t="str">
            <v>ARCO DLR, EDUARDO V BUNDANG             </v>
          </cell>
          <cell r="E274" t="str">
            <v>14614  DALEWOOD AVE                                                                    </v>
          </cell>
          <cell r="F274" t="str">
            <v>BALDWIN PARK             </v>
          </cell>
          <cell r="G274" t="str">
            <v>CA    </v>
          </cell>
          <cell r="H274">
            <v>91706</v>
          </cell>
          <cell r="I274" t="str">
            <v>ROG       </v>
          </cell>
          <cell r="J274">
            <v>0</v>
          </cell>
          <cell r="K274">
            <v>0</v>
          </cell>
          <cell r="L274">
            <v>5</v>
          </cell>
          <cell r="M274">
            <v>0</v>
          </cell>
          <cell r="N274" t="str">
            <v>S     </v>
          </cell>
          <cell r="O274">
            <v>9</v>
          </cell>
          <cell r="P274">
            <v>9</v>
          </cell>
          <cell r="Q274" t="str">
            <v>02  INLAND                                                                          </v>
          </cell>
          <cell r="R274">
            <v>1025</v>
          </cell>
          <cell r="S274" t="str">
            <v>10/25/2000</v>
          </cell>
        </row>
        <row r="275">
          <cell r="B275" t="str">
            <v>AQ004657</v>
          </cell>
          <cell r="C275" t="str">
            <v>AQ004657</v>
          </cell>
          <cell r="D275" t="str">
            <v>ROYALWEVE CARPET MILLS INC              </v>
          </cell>
          <cell r="E275" t="str">
            <v>2310 E 52ND ST                                                                         </v>
          </cell>
          <cell r="F275" t="str">
            <v>LOS ANGELES              </v>
          </cell>
          <cell r="G275" t="str">
            <v>CA    </v>
          </cell>
          <cell r="H275">
            <v>90058</v>
          </cell>
          <cell r="I275" t="str">
            <v>CO        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 t="str">
            <v>I     </v>
          </cell>
          <cell r="O275">
            <v>1</v>
          </cell>
          <cell r="P275">
            <v>1</v>
          </cell>
          <cell r="Q275" t="str">
            <v>01  COASTAL                                                                         </v>
          </cell>
          <cell r="R275">
            <v>20912</v>
          </cell>
          <cell r="S275" t="str">
            <v>09/12/2002</v>
          </cell>
        </row>
        <row r="276">
          <cell r="B276" t="str">
            <v>AQ004659</v>
          </cell>
          <cell r="C276" t="str">
            <v>AQ004659</v>
          </cell>
          <cell r="D276" t="str">
            <v>ROYALWEVE CARPET MILLS INC              </v>
          </cell>
          <cell r="E276" t="str">
            <v>2310 E 52ND ST                                                                         </v>
          </cell>
          <cell r="F276" t="str">
            <v>LOS ANGELES              </v>
          </cell>
          <cell r="G276" t="str">
            <v>CA    </v>
          </cell>
          <cell r="H276">
            <v>90058</v>
          </cell>
          <cell r="I276" t="str">
            <v>PM10      </v>
          </cell>
          <cell r="J276">
            <v>0</v>
          </cell>
          <cell r="K276">
            <v>0</v>
          </cell>
          <cell r="L276">
            <v>5</v>
          </cell>
          <cell r="M276">
            <v>0</v>
          </cell>
          <cell r="N276" t="str">
            <v>I     </v>
          </cell>
          <cell r="O276">
            <v>1</v>
          </cell>
          <cell r="P276">
            <v>1</v>
          </cell>
          <cell r="Q276" t="str">
            <v>01  COASTAL                                                                         </v>
          </cell>
          <cell r="R276">
            <v>20912</v>
          </cell>
          <cell r="S276" t="str">
            <v>09/12/2002</v>
          </cell>
        </row>
        <row r="277">
          <cell r="B277" t="str">
            <v>AQ004658</v>
          </cell>
          <cell r="C277" t="str">
            <v>AQ004658</v>
          </cell>
          <cell r="D277" t="str">
            <v>ROYALWEVE CARPET MILLS INC              </v>
          </cell>
          <cell r="E277" t="str">
            <v>2310 E 52ND ST                                                                         </v>
          </cell>
          <cell r="F277" t="str">
            <v>LOS ANGELES              </v>
          </cell>
          <cell r="G277" t="str">
            <v>CA    </v>
          </cell>
          <cell r="H277">
            <v>90058</v>
          </cell>
          <cell r="I277" t="str">
            <v>NOX       </v>
          </cell>
          <cell r="J277">
            <v>0</v>
          </cell>
          <cell r="K277">
            <v>0</v>
          </cell>
          <cell r="L277">
            <v>12</v>
          </cell>
          <cell r="M277">
            <v>0</v>
          </cell>
          <cell r="N277" t="str">
            <v>I     </v>
          </cell>
          <cell r="O277">
            <v>1</v>
          </cell>
          <cell r="P277">
            <v>1</v>
          </cell>
          <cell r="Q277" t="str">
            <v>01  COASTAL                                                                         </v>
          </cell>
          <cell r="R277">
            <v>20912</v>
          </cell>
          <cell r="S277" t="str">
            <v>09/12/2002</v>
          </cell>
        </row>
        <row r="278">
          <cell r="B278" t="str">
            <v>AQ004660</v>
          </cell>
          <cell r="C278" t="str">
            <v>AQ004660</v>
          </cell>
          <cell r="D278" t="str">
            <v>ROYALWEVE CARPET MILLS INC              </v>
          </cell>
          <cell r="E278" t="str">
            <v>2310 E 52ND ST                                                                         </v>
          </cell>
          <cell r="F278" t="str">
            <v>LOS ANGELES              </v>
          </cell>
          <cell r="G278" t="str">
            <v>CA    </v>
          </cell>
          <cell r="H278">
            <v>90058</v>
          </cell>
          <cell r="I278" t="str">
            <v>ROG       </v>
          </cell>
          <cell r="J278">
            <v>0</v>
          </cell>
          <cell r="K278">
            <v>0</v>
          </cell>
          <cell r="L278">
            <v>1</v>
          </cell>
          <cell r="M278">
            <v>0</v>
          </cell>
          <cell r="N278" t="str">
            <v>I     </v>
          </cell>
          <cell r="O278">
            <v>1</v>
          </cell>
          <cell r="P278">
            <v>1</v>
          </cell>
          <cell r="Q278" t="str">
            <v>01  COASTAL                                                                         </v>
          </cell>
          <cell r="R278">
            <v>20912</v>
          </cell>
          <cell r="S278" t="str">
            <v>09/12/2002</v>
          </cell>
        </row>
        <row r="279">
          <cell r="B279" t="str">
            <v>AQ003860</v>
          </cell>
          <cell r="C279" t="str">
            <v>AQ003860</v>
          </cell>
          <cell r="D279" t="str">
            <v>ODYSSEY ENGINEERING, INC.               </v>
          </cell>
          <cell r="E279" t="str">
            <v>27820  FREMONT CT UNIT 1                                                               </v>
          </cell>
          <cell r="F279" t="str">
            <v>VALENCIA                 </v>
          </cell>
          <cell r="G279" t="str">
            <v>CA    </v>
          </cell>
          <cell r="H279">
            <v>91355</v>
          </cell>
          <cell r="I279" t="str">
            <v>ROG       </v>
          </cell>
          <cell r="J279">
            <v>0</v>
          </cell>
          <cell r="K279">
            <v>0</v>
          </cell>
          <cell r="L279">
            <v>15</v>
          </cell>
          <cell r="M279">
            <v>0</v>
          </cell>
          <cell r="N279" t="str">
            <v>N     </v>
          </cell>
          <cell r="O279">
            <v>13</v>
          </cell>
          <cell r="P279">
            <v>13</v>
          </cell>
          <cell r="Q279" t="str">
            <v>01  COASTAL                                                                         </v>
          </cell>
          <cell r="R279">
            <v>10520</v>
          </cell>
          <cell r="S279" t="str">
            <v>05/20/2001</v>
          </cell>
        </row>
        <row r="280">
          <cell r="B280" t="str">
            <v>AQ001925</v>
          </cell>
          <cell r="C280" t="str">
            <v>AQ001925</v>
          </cell>
          <cell r="D280" t="str">
            <v>TEXACO REFINING &amp; MARKETING INC     GNRL</v>
          </cell>
          <cell r="E280" t="str">
            <v>2101 E PACIFIC COAST HWY                                                               </v>
          </cell>
          <cell r="F280" t="str">
            <v>WILMINGTON               </v>
          </cell>
          <cell r="G280" t="str">
            <v>CA    </v>
          </cell>
          <cell r="H280">
            <v>90744</v>
          </cell>
          <cell r="I280" t="str">
            <v>ROG       </v>
          </cell>
          <cell r="J280">
            <v>0</v>
          </cell>
          <cell r="K280">
            <v>0</v>
          </cell>
          <cell r="L280">
            <v>15</v>
          </cell>
          <cell r="M280">
            <v>0</v>
          </cell>
          <cell r="N280" t="str">
            <v>S     </v>
          </cell>
          <cell r="O280">
            <v>4</v>
          </cell>
          <cell r="P280">
            <v>4</v>
          </cell>
          <cell r="Q280" t="str">
            <v>01  COASTAL                                                                         </v>
          </cell>
          <cell r="R280">
            <v>970401</v>
          </cell>
          <cell r="S280" t="str">
            <v>04/01/1997</v>
          </cell>
        </row>
        <row r="281">
          <cell r="B281" t="str">
            <v>AQ002430</v>
          </cell>
          <cell r="C281" t="str">
            <v>AQ002430</v>
          </cell>
          <cell r="D281" t="str">
            <v>TEXACO REFINING &amp; MARKETING INC     GNRL</v>
          </cell>
          <cell r="E281" t="str">
            <v>2101 E PACIFIC COAST HWY                                                               </v>
          </cell>
          <cell r="F281" t="str">
            <v>WILMINGTON               </v>
          </cell>
          <cell r="G281" t="str">
            <v>CA    </v>
          </cell>
          <cell r="H281">
            <v>90744</v>
          </cell>
          <cell r="I281" t="str">
            <v>ROG       </v>
          </cell>
          <cell r="J281">
            <v>0</v>
          </cell>
          <cell r="K281">
            <v>0</v>
          </cell>
          <cell r="L281">
            <v>20</v>
          </cell>
          <cell r="M281">
            <v>0</v>
          </cell>
          <cell r="N281" t="str">
            <v>S     </v>
          </cell>
          <cell r="O281">
            <v>4</v>
          </cell>
          <cell r="P281">
            <v>4</v>
          </cell>
          <cell r="Q281" t="str">
            <v>01  COASTAL                                                                         </v>
          </cell>
          <cell r="R281">
            <v>980708</v>
          </cell>
          <cell r="S281" t="str">
            <v>07/08/1998</v>
          </cell>
        </row>
        <row r="282">
          <cell r="B282" t="str">
            <v>AQ000196</v>
          </cell>
          <cell r="C282" t="str">
            <v>AQ000196</v>
          </cell>
          <cell r="D282" t="str">
            <v>J &amp; L CUSTOM PLASTIC EXTRUSIONS INC     </v>
          </cell>
          <cell r="E282" t="str">
            <v>1532  SANTA ANITA AVE                                                                  </v>
          </cell>
          <cell r="F282" t="str">
            <v>SOUTH EL MONTE           </v>
          </cell>
          <cell r="G282" t="str">
            <v>CA    </v>
          </cell>
          <cell r="H282">
            <v>91733</v>
          </cell>
          <cell r="I282" t="str">
            <v>ROG       </v>
          </cell>
          <cell r="J282">
            <v>0</v>
          </cell>
          <cell r="K282">
            <v>0</v>
          </cell>
          <cell r="L282">
            <v>3</v>
          </cell>
          <cell r="M282">
            <v>0</v>
          </cell>
          <cell r="N282" t="str">
            <v>B     </v>
          </cell>
          <cell r="O282">
            <v>1</v>
          </cell>
          <cell r="P282">
            <v>1</v>
          </cell>
          <cell r="Q282" t="str">
            <v>01  COASTAL                                                                         </v>
          </cell>
          <cell r="R282">
            <v>910522</v>
          </cell>
          <cell r="S282" t="str">
            <v>05/22/1991</v>
          </cell>
        </row>
        <row r="283">
          <cell r="B283" t="str">
            <v>AQ000855</v>
          </cell>
          <cell r="C283" t="str">
            <v>AQ000855</v>
          </cell>
          <cell r="D283" t="str">
            <v>CROWN COACH INC                         </v>
          </cell>
          <cell r="E283" t="str">
            <v>13799  MONTE VISTA AVE                                                                 </v>
          </cell>
          <cell r="F283" t="str">
            <v>CHINO                    </v>
          </cell>
          <cell r="G283" t="str">
            <v>CA    </v>
          </cell>
          <cell r="H283">
            <v>91710</v>
          </cell>
          <cell r="I283" t="str">
            <v>CO        </v>
          </cell>
          <cell r="J283">
            <v>0</v>
          </cell>
          <cell r="K283">
            <v>0</v>
          </cell>
          <cell r="L283">
            <v>17</v>
          </cell>
          <cell r="M283">
            <v>0</v>
          </cell>
          <cell r="N283" t="str">
            <v>S     </v>
          </cell>
          <cell r="O283">
            <v>33</v>
          </cell>
          <cell r="P283">
            <v>33</v>
          </cell>
          <cell r="Q283" t="str">
            <v>02  INLAND                                                                          </v>
          </cell>
          <cell r="R283">
            <v>920825</v>
          </cell>
          <cell r="S283" t="str">
            <v>08/25/1992</v>
          </cell>
        </row>
        <row r="284">
          <cell r="B284" t="str">
            <v>AQ000044</v>
          </cell>
          <cell r="C284" t="str">
            <v>AQ000044</v>
          </cell>
          <cell r="D284" t="str">
            <v>INDUSTRIAL MANUFACTURING CO. LLC        </v>
          </cell>
          <cell r="E284" t="str">
            <v>4411  KATELLA AVE                                                                      </v>
          </cell>
          <cell r="F284" t="str">
            <v>LOS ALAMITOS             </v>
          </cell>
          <cell r="G284" t="str">
            <v>CA    </v>
          </cell>
          <cell r="H284">
            <v>90720</v>
          </cell>
          <cell r="I284" t="str">
            <v>ROG       </v>
          </cell>
          <cell r="J284">
            <v>0</v>
          </cell>
          <cell r="K284">
            <v>0</v>
          </cell>
          <cell r="L284">
            <v>5</v>
          </cell>
          <cell r="M284">
            <v>0</v>
          </cell>
          <cell r="N284" t="str">
            <v>B     </v>
          </cell>
          <cell r="O284">
            <v>1</v>
          </cell>
          <cell r="P284">
            <v>1</v>
          </cell>
          <cell r="Q284" t="str">
            <v>01  COASTAL                                                                         </v>
          </cell>
          <cell r="R284">
            <v>901217</v>
          </cell>
          <cell r="S284" t="str">
            <v>12/17/1990</v>
          </cell>
        </row>
        <row r="285">
          <cell r="B285" t="str">
            <v>AQ003992</v>
          </cell>
          <cell r="C285" t="str">
            <v>AQ003992</v>
          </cell>
          <cell r="D285" t="str">
            <v>BFM ENERGY PRODUCTS CORP                </v>
          </cell>
          <cell r="E285" t="str">
            <v>2040 E DYER RD                                                                         </v>
          </cell>
          <cell r="F285" t="str">
            <v>SANTA ANA                </v>
          </cell>
          <cell r="G285" t="str">
            <v>CA    </v>
          </cell>
          <cell r="H285">
            <v>92705</v>
          </cell>
          <cell r="I285" t="str">
            <v>ROG       </v>
          </cell>
          <cell r="J285">
            <v>0</v>
          </cell>
          <cell r="K285">
            <v>0</v>
          </cell>
          <cell r="L285">
            <v>15</v>
          </cell>
          <cell r="M285">
            <v>0</v>
          </cell>
          <cell r="N285" t="str">
            <v>N     </v>
          </cell>
          <cell r="O285">
            <v>17</v>
          </cell>
          <cell r="P285">
            <v>17</v>
          </cell>
          <cell r="Q285" t="str">
            <v>01  COASTAL                                                                         </v>
          </cell>
          <cell r="R285">
            <v>10520</v>
          </cell>
          <cell r="S285" t="str">
            <v>05/20/2001</v>
          </cell>
        </row>
        <row r="286">
          <cell r="B286" t="str">
            <v>AQ001421</v>
          </cell>
          <cell r="C286" t="str">
            <v>AQ001421</v>
          </cell>
          <cell r="D286" t="str">
            <v>OR. CO., SANITATION DISTRICT NO.1       </v>
          </cell>
          <cell r="E286" t="str">
            <v>4100 E WASHINGTON BLVD                                                                 </v>
          </cell>
          <cell r="F286" t="str">
            <v>LOS ANGELES              </v>
          </cell>
          <cell r="G286" t="str">
            <v>CA    </v>
          </cell>
          <cell r="H286">
            <v>90023</v>
          </cell>
          <cell r="I286" t="str">
            <v>ROG       </v>
          </cell>
          <cell r="J286">
            <v>0</v>
          </cell>
          <cell r="K286">
            <v>0</v>
          </cell>
          <cell r="L286">
            <v>155</v>
          </cell>
          <cell r="M286" t="str">
            <v>                    </v>
          </cell>
          <cell r="N286" t="str">
            <v>X     </v>
          </cell>
          <cell r="O286">
            <v>1</v>
          </cell>
          <cell r="P286">
            <v>1</v>
          </cell>
          <cell r="Q286" t="str">
            <v>01  COASTAL                                                                         </v>
          </cell>
          <cell r="R286">
            <v>950123</v>
          </cell>
          <cell r="S286" t="str">
            <v>01/23/1995</v>
          </cell>
        </row>
        <row r="287">
          <cell r="B287" t="str">
            <v>AQ001156</v>
          </cell>
          <cell r="C287" t="str">
            <v>AQ001156</v>
          </cell>
          <cell r="D287" t="str">
            <v>OR. CO., SANITATION DISTRICT NO.1       </v>
          </cell>
          <cell r="E287" t="str">
            <v>4100 E WASHINGTON BLVD                                                                 </v>
          </cell>
          <cell r="F287" t="str">
            <v>LOS ANGELES              </v>
          </cell>
          <cell r="G287" t="str">
            <v>CA    </v>
          </cell>
          <cell r="H287">
            <v>90023</v>
          </cell>
          <cell r="I287" t="str">
            <v>ROG       </v>
          </cell>
          <cell r="J287">
            <v>0</v>
          </cell>
          <cell r="K287">
            <v>0</v>
          </cell>
          <cell r="L287">
            <v>149</v>
          </cell>
          <cell r="M287">
            <v>0</v>
          </cell>
          <cell r="N287" t="str">
            <v>P     </v>
          </cell>
          <cell r="O287">
            <v>1</v>
          </cell>
          <cell r="P287">
            <v>1</v>
          </cell>
          <cell r="Q287" t="str">
            <v>01  COASTAL                                                                         </v>
          </cell>
          <cell r="R287">
            <v>940509</v>
          </cell>
          <cell r="S287" t="str">
            <v>05/09/1994</v>
          </cell>
        </row>
        <row r="288">
          <cell r="B288" t="str">
            <v>AQ003914</v>
          </cell>
          <cell r="C288" t="str">
            <v>AQ003914</v>
          </cell>
          <cell r="D288" t="str">
            <v>ARAMARK UNIFORM SERVICES                </v>
          </cell>
          <cell r="E288" t="str">
            <v>4422 4440E DUNHAM ST                                                                   </v>
          </cell>
          <cell r="F288" t="str">
            <v>LOS ANGELES              </v>
          </cell>
          <cell r="G288" t="str">
            <v>CA    </v>
          </cell>
          <cell r="H288">
            <v>90023</v>
          </cell>
          <cell r="I288" t="str">
            <v>ROG       </v>
          </cell>
          <cell r="J288">
            <v>0</v>
          </cell>
          <cell r="K288">
            <v>0</v>
          </cell>
          <cell r="L288">
            <v>18</v>
          </cell>
          <cell r="M288">
            <v>0</v>
          </cell>
          <cell r="N288" t="str">
            <v>N     </v>
          </cell>
          <cell r="O288">
            <v>1</v>
          </cell>
          <cell r="P288">
            <v>1</v>
          </cell>
          <cell r="Q288" t="str">
            <v>01  COASTAL                                                                         </v>
          </cell>
          <cell r="R288">
            <v>10520</v>
          </cell>
          <cell r="S288" t="str">
            <v>05/20/2001</v>
          </cell>
        </row>
        <row r="289">
          <cell r="B289" t="str">
            <v>AQ004558</v>
          </cell>
          <cell r="C289" t="str">
            <v>AQ004558</v>
          </cell>
          <cell r="D289" t="str">
            <v>ARCO DLR                                </v>
          </cell>
          <cell r="E289" t="str">
            <v>5777  HOLLYWOOD BLVD                                                                   </v>
          </cell>
          <cell r="F289" t="str">
            <v>LOS ANGELES              </v>
          </cell>
          <cell r="G289" t="str">
            <v>CA    </v>
          </cell>
          <cell r="H289">
            <v>90028</v>
          </cell>
          <cell r="I289" t="str">
            <v>ROG       </v>
          </cell>
          <cell r="J289">
            <v>0</v>
          </cell>
          <cell r="K289">
            <v>0</v>
          </cell>
          <cell r="L289">
            <v>1</v>
          </cell>
          <cell r="M289">
            <v>0</v>
          </cell>
          <cell r="N289" t="str">
            <v>R     </v>
          </cell>
          <cell r="O289">
            <v>1</v>
          </cell>
          <cell r="P289">
            <v>1</v>
          </cell>
          <cell r="Q289" t="str">
            <v>01  COASTAL                                                                         </v>
          </cell>
          <cell r="R289">
            <v>20626</v>
          </cell>
          <cell r="S289" t="str">
            <v>06/26/2002</v>
          </cell>
        </row>
        <row r="290">
          <cell r="B290" t="str">
            <v>AQ001851</v>
          </cell>
          <cell r="C290" t="str">
            <v>AQ001851</v>
          </cell>
          <cell r="D290" t="str">
            <v>JAMES HARDIE BUILDING PRODUCTS INC      </v>
          </cell>
          <cell r="E290" t="str">
            <v>10901  ELM AVE                                                                         </v>
          </cell>
          <cell r="F290" t="str">
            <v>FONTANA                  </v>
          </cell>
          <cell r="G290" t="str">
            <v>CA    </v>
          </cell>
          <cell r="H290">
            <v>92337</v>
          </cell>
          <cell r="I290" t="str">
            <v>ROG       </v>
          </cell>
          <cell r="J290">
            <v>0</v>
          </cell>
          <cell r="K290">
            <v>0</v>
          </cell>
          <cell r="L290">
            <v>1</v>
          </cell>
          <cell r="M290">
            <v>1200</v>
          </cell>
          <cell r="N290" t="str">
            <v>P     </v>
          </cell>
          <cell r="O290">
            <v>34</v>
          </cell>
          <cell r="P290">
            <v>7</v>
          </cell>
          <cell r="Q290" t="str">
            <v>01  COASTAL                                                                         </v>
          </cell>
          <cell r="R290">
            <v>970102</v>
          </cell>
          <cell r="S290" t="str">
            <v>01/02/1997</v>
          </cell>
        </row>
        <row r="291">
          <cell r="B291" t="str">
            <v>AQ003898</v>
          </cell>
          <cell r="C291" t="str">
            <v>AQ003898</v>
          </cell>
          <cell r="D291" t="str">
            <v>GOOD STUFF FOOD CO INC                  </v>
          </cell>
          <cell r="E291" t="str">
            <v>1801-183  BLAKE AVE                                                                    </v>
          </cell>
          <cell r="F291" t="str">
            <v>LOS ANGELES              </v>
          </cell>
          <cell r="G291" t="str">
            <v>CA    </v>
          </cell>
          <cell r="H291">
            <v>90039</v>
          </cell>
          <cell r="I291" t="str">
            <v>ROG       </v>
          </cell>
          <cell r="J291">
            <v>0</v>
          </cell>
          <cell r="K291">
            <v>0</v>
          </cell>
          <cell r="L291">
            <v>11</v>
          </cell>
          <cell r="M291">
            <v>0</v>
          </cell>
          <cell r="N291" t="str">
            <v>N     </v>
          </cell>
          <cell r="O291">
            <v>1</v>
          </cell>
          <cell r="P291">
            <v>1</v>
          </cell>
          <cell r="Q291" t="str">
            <v>01  COASTAL                                                                         </v>
          </cell>
          <cell r="R291">
            <v>10520</v>
          </cell>
          <cell r="S291" t="str">
            <v>05/20/2001</v>
          </cell>
        </row>
        <row r="292">
          <cell r="B292" t="str">
            <v>AQ004132</v>
          </cell>
          <cell r="C292" t="str">
            <v>AQ004132</v>
          </cell>
          <cell r="D292" t="str">
            <v>ARCO DLR, VAHAN PAPAZIAN                </v>
          </cell>
          <cell r="E292" t="str">
            <v>3291 W FLORIDA                                                                         </v>
          </cell>
          <cell r="F292" t="str">
            <v>HEMET                    </v>
          </cell>
          <cell r="G292" t="str">
            <v>CA    </v>
          </cell>
          <cell r="H292">
            <v>92545</v>
          </cell>
          <cell r="I292" t="str">
            <v>ROG       </v>
          </cell>
          <cell r="J292">
            <v>0</v>
          </cell>
          <cell r="K292">
            <v>0</v>
          </cell>
          <cell r="L292">
            <v>6</v>
          </cell>
          <cell r="M292">
            <v>0</v>
          </cell>
          <cell r="N292" t="str">
            <v>S     </v>
          </cell>
          <cell r="O292">
            <v>28</v>
          </cell>
          <cell r="P292">
            <v>28</v>
          </cell>
          <cell r="Q292" t="str">
            <v>02  INLAND                                                                          </v>
          </cell>
          <cell r="R292">
            <v>10807</v>
          </cell>
          <cell r="S292" t="str">
            <v>08/07/2001</v>
          </cell>
        </row>
        <row r="293">
          <cell r="B293" t="str">
            <v>AQ000086</v>
          </cell>
          <cell r="C293" t="str">
            <v>AQ000086</v>
          </cell>
          <cell r="D293" t="str">
            <v>K T INDUSTRIES INC                      </v>
          </cell>
          <cell r="E293" t="str">
            <v>3203  FLETCHER DR                                                                      </v>
          </cell>
          <cell r="F293" t="str">
            <v>LOS ANGELES              </v>
          </cell>
          <cell r="G293" t="str">
            <v>CA    </v>
          </cell>
          <cell r="H293">
            <v>90065</v>
          </cell>
          <cell r="I293" t="str">
            <v>ROG       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 t="str">
            <v>B     </v>
          </cell>
          <cell r="O293">
            <v>1</v>
          </cell>
          <cell r="P293">
            <v>1</v>
          </cell>
          <cell r="Q293" t="str">
            <v>01  COASTAL                                                                         </v>
          </cell>
          <cell r="R293">
            <v>901217</v>
          </cell>
          <cell r="S293" t="str">
            <v>12/17/1990</v>
          </cell>
        </row>
        <row r="294">
          <cell r="B294" t="str">
            <v>AQ000858</v>
          </cell>
          <cell r="C294" t="str">
            <v>AQ000858</v>
          </cell>
          <cell r="D294" t="str">
            <v>CONDI,A DIV.OF AMERICAN SEATING CO.     </v>
          </cell>
          <cell r="E294" t="str">
            <v>1965 E VISTA BELLA WAY                                                                 </v>
          </cell>
          <cell r="F294" t="str">
            <v>COMPTON                  </v>
          </cell>
          <cell r="G294" t="str">
            <v>CA    </v>
          </cell>
          <cell r="H294">
            <v>90220</v>
          </cell>
          <cell r="I294" t="str">
            <v>ROG       </v>
          </cell>
          <cell r="J294">
            <v>0</v>
          </cell>
          <cell r="K294">
            <v>0</v>
          </cell>
          <cell r="L294">
            <v>1</v>
          </cell>
          <cell r="M294">
            <v>0</v>
          </cell>
          <cell r="N294" t="str">
            <v>B     </v>
          </cell>
          <cell r="O294">
            <v>4</v>
          </cell>
          <cell r="P294">
            <v>4</v>
          </cell>
          <cell r="Q294" t="str">
            <v>01  COASTAL                                                                         </v>
          </cell>
          <cell r="R294">
            <v>921014</v>
          </cell>
          <cell r="S294" t="str">
            <v>10/14/1992</v>
          </cell>
        </row>
        <row r="295">
          <cell r="B295" t="str">
            <v>AQ000087</v>
          </cell>
          <cell r="C295" t="str">
            <v>AQ000087</v>
          </cell>
          <cell r="D295" t="str">
            <v>BREA CANON OIL CO INC                   </v>
          </cell>
          <cell r="E295" t="str">
            <v>17001 E CARBON CANYON RD                                                               </v>
          </cell>
          <cell r="F295" t="str">
            <v>BREA                     </v>
          </cell>
          <cell r="G295" t="str">
            <v>CA    </v>
          </cell>
          <cell r="H295">
            <v>92621</v>
          </cell>
          <cell r="I295" t="str">
            <v>ROG       </v>
          </cell>
          <cell r="J295">
            <v>0</v>
          </cell>
          <cell r="K295">
            <v>0</v>
          </cell>
          <cell r="L295">
            <v>1</v>
          </cell>
          <cell r="M295">
            <v>0</v>
          </cell>
          <cell r="N295" t="str">
            <v>B     </v>
          </cell>
          <cell r="O295">
            <v>16</v>
          </cell>
          <cell r="P295">
            <v>16</v>
          </cell>
          <cell r="Q295" t="str">
            <v>01  COASTAL                                                                         </v>
          </cell>
          <cell r="R295">
            <v>901217</v>
          </cell>
          <cell r="S295" t="str">
            <v>12/17/1990</v>
          </cell>
        </row>
        <row r="296">
          <cell r="B296" t="str">
            <v>AQ004143</v>
          </cell>
          <cell r="C296" t="str">
            <v>AQ004143</v>
          </cell>
          <cell r="D296" t="str">
            <v>ARCO DLR, R C SERVICE GAS STN #6176     </v>
          </cell>
          <cell r="E296" t="str">
            <v>1001 E AMAR RD                                                                         </v>
          </cell>
          <cell r="F296" t="str">
            <v>WEST COVINA              </v>
          </cell>
          <cell r="G296" t="str">
            <v>CA    </v>
          </cell>
          <cell r="H296">
            <v>91792</v>
          </cell>
          <cell r="I296" t="str">
            <v>ROG       </v>
          </cell>
          <cell r="J296">
            <v>0</v>
          </cell>
          <cell r="K296">
            <v>0</v>
          </cell>
          <cell r="L296">
            <v>6</v>
          </cell>
          <cell r="M296">
            <v>0</v>
          </cell>
          <cell r="N296" t="str">
            <v>S     </v>
          </cell>
          <cell r="O296">
            <v>10</v>
          </cell>
          <cell r="P296">
            <v>10</v>
          </cell>
          <cell r="Q296" t="str">
            <v>02  INLAND                                                                          </v>
          </cell>
          <cell r="R296">
            <v>10810</v>
          </cell>
          <cell r="S296" t="str">
            <v>08/10/2001</v>
          </cell>
        </row>
        <row r="297">
          <cell r="B297" t="str">
            <v>AQ001465</v>
          </cell>
          <cell r="C297" t="str">
            <v>AQ001465</v>
          </cell>
          <cell r="D297" t="str">
            <v>PRO LITHOGRAPHICS, G. COON PRNTG        </v>
          </cell>
          <cell r="E297" t="str">
            <v>3000 W MAGNOLIA BLVD                                                                   </v>
          </cell>
          <cell r="F297" t="str">
            <v>BURBANK                  </v>
          </cell>
          <cell r="G297" t="str">
            <v>CA    </v>
          </cell>
          <cell r="H297">
            <v>91505</v>
          </cell>
          <cell r="I297" t="str">
            <v>ROG       </v>
          </cell>
          <cell r="J297">
            <v>0</v>
          </cell>
          <cell r="K297">
            <v>0</v>
          </cell>
          <cell r="L297">
            <v>2</v>
          </cell>
          <cell r="M297" t="str">
            <v>                    </v>
          </cell>
          <cell r="N297" t="str">
            <v>S     </v>
          </cell>
          <cell r="O297">
            <v>7</v>
          </cell>
          <cell r="P297">
            <v>7</v>
          </cell>
          <cell r="Q297" t="str">
            <v>01  COASTAL                                                                         </v>
          </cell>
          <cell r="R297">
            <v>950515</v>
          </cell>
          <cell r="S297" t="str">
            <v>05/15/1995</v>
          </cell>
        </row>
        <row r="298">
          <cell r="B298" t="str">
            <v>AQ004302</v>
          </cell>
          <cell r="C298" t="str">
            <v>AQ004302</v>
          </cell>
          <cell r="D298" t="str">
            <v>TIDELANDS OIL PRODUCTION COMPANY ETAL   </v>
          </cell>
          <cell r="E298" t="str">
            <v>552  PIER T AVE                                                                        </v>
          </cell>
          <cell r="F298" t="str">
            <v>LONG BEACH               </v>
          </cell>
          <cell r="G298" t="str">
            <v>CA    </v>
          </cell>
          <cell r="H298">
            <v>90802</v>
          </cell>
          <cell r="I298" t="str">
            <v>ROG       </v>
          </cell>
          <cell r="J298">
            <v>0</v>
          </cell>
          <cell r="K298">
            <v>0</v>
          </cell>
          <cell r="L298">
            <v>7</v>
          </cell>
          <cell r="M298">
            <v>0</v>
          </cell>
          <cell r="N298" t="str">
            <v>S     </v>
          </cell>
          <cell r="O298">
            <v>4</v>
          </cell>
          <cell r="P298">
            <v>4</v>
          </cell>
          <cell r="Q298" t="str">
            <v>01  COASTAL                                                                         </v>
          </cell>
          <cell r="R298">
            <v>11116</v>
          </cell>
          <cell r="S298" t="str">
            <v>11/16/2001</v>
          </cell>
        </row>
        <row r="299">
          <cell r="B299" t="str">
            <v>AQ004305</v>
          </cell>
          <cell r="C299" t="str">
            <v>AQ004305</v>
          </cell>
          <cell r="D299" t="str">
            <v>TIDELANDS OIL PRODUCTION COMPANY ETAL   </v>
          </cell>
          <cell r="E299" t="str">
            <v>552  PIER T AVE                                                                        </v>
          </cell>
          <cell r="F299" t="str">
            <v>LONG BEACH               </v>
          </cell>
          <cell r="G299" t="str">
            <v>CA    </v>
          </cell>
          <cell r="H299">
            <v>90802</v>
          </cell>
          <cell r="I299" t="str">
            <v>ROG       </v>
          </cell>
          <cell r="J299">
            <v>0</v>
          </cell>
          <cell r="K299">
            <v>0</v>
          </cell>
          <cell r="L299">
            <v>10</v>
          </cell>
          <cell r="M299">
            <v>0</v>
          </cell>
          <cell r="N299" t="str">
            <v>S     </v>
          </cell>
          <cell r="O299">
            <v>4</v>
          </cell>
          <cell r="P299">
            <v>4</v>
          </cell>
          <cell r="Q299" t="str">
            <v>01  COASTAL                                                                         </v>
          </cell>
          <cell r="R299">
            <v>11116</v>
          </cell>
          <cell r="S299" t="str">
            <v>11/16/2001</v>
          </cell>
        </row>
        <row r="300">
          <cell r="B300" t="str">
            <v>AQ004304</v>
          </cell>
          <cell r="C300" t="str">
            <v>AQ004304</v>
          </cell>
          <cell r="D300" t="str">
            <v>TIDELANDS OIL PRODUCTION COMPANY ETAL   </v>
          </cell>
          <cell r="E300" t="str">
            <v>552  PIER T AVE                                                                        </v>
          </cell>
          <cell r="F300" t="str">
            <v>LONG BEACH               </v>
          </cell>
          <cell r="G300" t="str">
            <v>CA    </v>
          </cell>
          <cell r="H300">
            <v>90802</v>
          </cell>
          <cell r="I300" t="str">
            <v>ROG       </v>
          </cell>
          <cell r="J300">
            <v>0</v>
          </cell>
          <cell r="K300">
            <v>0</v>
          </cell>
          <cell r="L300">
            <v>4</v>
          </cell>
          <cell r="M300">
            <v>0</v>
          </cell>
          <cell r="N300" t="str">
            <v>S     </v>
          </cell>
          <cell r="O300">
            <v>4</v>
          </cell>
          <cell r="P300">
            <v>4</v>
          </cell>
          <cell r="Q300" t="str">
            <v>01  COASTAL                                                                         </v>
          </cell>
          <cell r="R300">
            <v>11116</v>
          </cell>
          <cell r="S300" t="str">
            <v>11/16/2001</v>
          </cell>
        </row>
        <row r="301">
          <cell r="B301" t="str">
            <v>AQ004139</v>
          </cell>
          <cell r="C301" t="str">
            <v>AQ004139</v>
          </cell>
          <cell r="D301" t="str">
            <v>ARCO DLR/ARCO #5181, PSI #671           </v>
          </cell>
          <cell r="E301" t="str">
            <v>572 S MT VERNON AVE                                                                    </v>
          </cell>
          <cell r="F301" t="str">
            <v>SAN BERNARDINO           </v>
          </cell>
          <cell r="G301" t="str">
            <v>CA    </v>
          </cell>
          <cell r="H301">
            <v>92410</v>
          </cell>
          <cell r="I301" t="str">
            <v>ROG       </v>
          </cell>
          <cell r="J301">
            <v>0</v>
          </cell>
          <cell r="K301">
            <v>0</v>
          </cell>
          <cell r="L301">
            <v>5</v>
          </cell>
          <cell r="M301">
            <v>0</v>
          </cell>
          <cell r="N301" t="str">
            <v>S     </v>
          </cell>
          <cell r="O301">
            <v>34</v>
          </cell>
          <cell r="P301">
            <v>34</v>
          </cell>
          <cell r="Q301" t="str">
            <v>02  INLAND                                                                          </v>
          </cell>
          <cell r="R301">
            <v>10810</v>
          </cell>
          <cell r="S301" t="str">
            <v>08/10/2001</v>
          </cell>
        </row>
        <row r="302">
          <cell r="B302" t="str">
            <v>AQ004863</v>
          </cell>
          <cell r="C302" t="str">
            <v>AQ004863</v>
          </cell>
          <cell r="D302" t="str">
            <v>GULFSTREAM AEROSPACE CORP               </v>
          </cell>
          <cell r="E302" t="str">
            <v>4150  DONALD DOUGLAS DR                                                                </v>
          </cell>
          <cell r="F302" t="str">
            <v>LONG BEACH               </v>
          </cell>
          <cell r="G302" t="str">
            <v>CA    </v>
          </cell>
          <cell r="H302">
            <v>90808</v>
          </cell>
          <cell r="I302" t="str">
            <v>ROG       </v>
          </cell>
          <cell r="J302">
            <v>0</v>
          </cell>
          <cell r="K302">
            <v>0</v>
          </cell>
          <cell r="L302">
            <v>2</v>
          </cell>
          <cell r="M302">
            <v>1670</v>
          </cell>
          <cell r="N302" t="str">
            <v>P     </v>
          </cell>
          <cell r="O302">
            <v>4</v>
          </cell>
          <cell r="P302">
            <v>4</v>
          </cell>
          <cell r="Q302" t="str">
            <v>01  COASTAL                                                                         </v>
          </cell>
          <cell r="R302">
            <v>30130</v>
          </cell>
          <cell r="S302" t="str">
            <v>01/30/2003</v>
          </cell>
        </row>
        <row r="303">
          <cell r="B303" t="str">
            <v>AQ000504</v>
          </cell>
          <cell r="C303" t="str">
            <v>AQ000504</v>
          </cell>
          <cell r="D303" t="str">
            <v>DAN COPP CRUSHING CORP.                 </v>
          </cell>
          <cell r="E303" t="str">
            <v>  VARIOUS LOCATIONS IN SCAQMD                                                          </v>
          </cell>
          <cell r="F303" t="str">
            <v>ANAHEIM                  </v>
          </cell>
          <cell r="G303" t="str">
            <v>CA    </v>
          </cell>
          <cell r="H303">
            <v>92807</v>
          </cell>
          <cell r="I303" t="str">
            <v>CO        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 t="str">
            <v>B     </v>
          </cell>
          <cell r="O303">
            <v>17</v>
          </cell>
          <cell r="P303">
            <v>17</v>
          </cell>
          <cell r="Q303" t="str">
            <v>01  COASTAL                                                                         </v>
          </cell>
          <cell r="R303">
            <v>910704</v>
          </cell>
          <cell r="S303" t="str">
            <v>07/04/1991</v>
          </cell>
        </row>
        <row r="304">
          <cell r="B304" t="str">
            <v>AQ003934</v>
          </cell>
          <cell r="C304" t="str">
            <v>AQ003934</v>
          </cell>
          <cell r="D304" t="str">
            <v>COUNTY SANITATION DISTRICTS OF ORANGE CO</v>
          </cell>
          <cell r="E304" t="str">
            <v>2200 S YALE ST                                                                         </v>
          </cell>
          <cell r="F304" t="str">
            <v>SANTA ANA                </v>
          </cell>
          <cell r="G304" t="str">
            <v>CA    </v>
          </cell>
          <cell r="H304">
            <v>92704</v>
          </cell>
          <cell r="I304" t="str">
            <v>ROG       </v>
          </cell>
          <cell r="J304">
            <v>0</v>
          </cell>
          <cell r="K304">
            <v>0</v>
          </cell>
          <cell r="L304">
            <v>366</v>
          </cell>
          <cell r="M304">
            <v>0</v>
          </cell>
          <cell r="N304" t="str">
            <v>N     </v>
          </cell>
          <cell r="O304">
            <v>17</v>
          </cell>
          <cell r="P304">
            <v>17</v>
          </cell>
          <cell r="Q304" t="str">
            <v>01  COASTAL                                                                         </v>
          </cell>
          <cell r="R304">
            <v>10520</v>
          </cell>
          <cell r="S304" t="str">
            <v>05/20/2001</v>
          </cell>
        </row>
        <row r="305">
          <cell r="B305" t="str">
            <v>AQ006340</v>
          </cell>
          <cell r="C305" t="str">
            <v>AQ006340</v>
          </cell>
          <cell r="D305" t="str">
            <v>CAJOLEBEN, INC., GALASSO'S BAKERY, DBA  </v>
          </cell>
          <cell r="E305" t="str">
            <v>10820  SAN SEVAINE WAY                                                                 </v>
          </cell>
          <cell r="F305" t="str">
            <v>MIRA LOMA                </v>
          </cell>
          <cell r="G305" t="str">
            <v>CA    </v>
          </cell>
          <cell r="H305">
            <v>91752</v>
          </cell>
          <cell r="I305" t="str">
            <v>ROG       </v>
          </cell>
          <cell r="J305">
            <v>0</v>
          </cell>
          <cell r="K305">
            <v>0</v>
          </cell>
          <cell r="L305">
            <v>1</v>
          </cell>
          <cell r="M305">
            <v>3300</v>
          </cell>
          <cell r="N305" t="str">
            <v>P     </v>
          </cell>
          <cell r="O305">
            <v>23</v>
          </cell>
          <cell r="P305">
            <v>24</v>
          </cell>
          <cell r="Q305" t="str">
            <v>02  INLAND                                                                          </v>
          </cell>
          <cell r="R305">
            <v>60927</v>
          </cell>
          <cell r="S305" t="str">
            <v>09/27/2006</v>
          </cell>
        </row>
        <row r="306">
          <cell r="B306" t="str">
            <v>AQ003341</v>
          </cell>
          <cell r="C306" t="str">
            <v>AQ003341</v>
          </cell>
          <cell r="D306" t="str">
            <v>3D SYSTEMS INC                          </v>
          </cell>
          <cell r="E306" t="str">
            <v>26081  AVENUE HALL                                                                     </v>
          </cell>
          <cell r="F306" t="str">
            <v>VALENCIA                 </v>
          </cell>
          <cell r="G306" t="str">
            <v>CA    </v>
          </cell>
          <cell r="H306">
            <v>91355</v>
          </cell>
          <cell r="I306" t="str">
            <v>ROG       </v>
          </cell>
          <cell r="J306">
            <v>0</v>
          </cell>
          <cell r="K306">
            <v>0</v>
          </cell>
          <cell r="L306">
            <v>5</v>
          </cell>
          <cell r="M306">
            <v>1700</v>
          </cell>
          <cell r="N306" t="str">
            <v>P     </v>
          </cell>
          <cell r="O306">
            <v>1</v>
          </cell>
          <cell r="P306">
            <v>3</v>
          </cell>
          <cell r="Q306" t="str">
            <v>01  COASTAL                                                                         </v>
          </cell>
          <cell r="R306">
            <v>1202</v>
          </cell>
          <cell r="S306" t="str">
            <v>12/02/2000</v>
          </cell>
        </row>
        <row r="307">
          <cell r="B307" t="str">
            <v>AQ000016</v>
          </cell>
          <cell r="C307" t="str">
            <v>AQ000016</v>
          </cell>
          <cell r="D307" t="str">
            <v>BOSTIK INC                              </v>
          </cell>
          <cell r="E307" t="str">
            <v>500 W 17TH ST                                                                          </v>
          </cell>
          <cell r="F307" t="str">
            <v>LONG BEACH               </v>
          </cell>
          <cell r="G307" t="str">
            <v>CA    </v>
          </cell>
          <cell r="H307">
            <v>90813</v>
          </cell>
          <cell r="I307" t="str">
            <v>PM10      </v>
          </cell>
          <cell r="J307">
            <v>0</v>
          </cell>
          <cell r="K307">
            <v>0</v>
          </cell>
          <cell r="L307">
            <v>1</v>
          </cell>
          <cell r="M307">
            <v>0</v>
          </cell>
          <cell r="N307" t="str">
            <v>B     </v>
          </cell>
          <cell r="O307">
            <v>4</v>
          </cell>
          <cell r="P307">
            <v>4</v>
          </cell>
          <cell r="Q307" t="str">
            <v>01  COASTAL                                                                         </v>
          </cell>
          <cell r="R307">
            <v>901217</v>
          </cell>
          <cell r="S307" t="str">
            <v>12/17/1990</v>
          </cell>
        </row>
        <row r="308">
          <cell r="B308" t="str">
            <v>AQ004791</v>
          </cell>
          <cell r="C308" t="str">
            <v>AQ004791</v>
          </cell>
          <cell r="D308" t="str">
            <v>SARA LEE FRESH, INC                     </v>
          </cell>
          <cell r="E308" t="str">
            <v>5200 S ALAMEDA ST                                                                      </v>
          </cell>
          <cell r="F308" t="str">
            <v>VERNON                   </v>
          </cell>
          <cell r="G308" t="str">
            <v>CA    </v>
          </cell>
          <cell r="H308">
            <v>90058</v>
          </cell>
          <cell r="I308" t="str">
            <v>ROG       </v>
          </cell>
          <cell r="J308">
            <v>0</v>
          </cell>
          <cell r="K308">
            <v>0</v>
          </cell>
          <cell r="L308">
            <v>33</v>
          </cell>
          <cell r="M308">
            <v>1733.8</v>
          </cell>
          <cell r="N308" t="str">
            <v>P     </v>
          </cell>
          <cell r="O308">
            <v>1</v>
          </cell>
          <cell r="P308">
            <v>1</v>
          </cell>
          <cell r="Q308" t="str">
            <v>01  COASTAL                                                                         </v>
          </cell>
          <cell r="R308">
            <v>21211</v>
          </cell>
          <cell r="S308" t="str">
            <v>12/11/2002</v>
          </cell>
        </row>
        <row r="309">
          <cell r="B309" t="str">
            <v>AQ000023</v>
          </cell>
          <cell r="C309" t="str">
            <v>AQ000023</v>
          </cell>
          <cell r="D309" t="str">
            <v>ACTION CRANE MAINTENANCE                </v>
          </cell>
          <cell r="E309" t="str">
            <v>13477  YORBA AVE                                                                       </v>
          </cell>
          <cell r="F309" t="str">
            <v>CHINO                    </v>
          </cell>
          <cell r="G309" t="str">
            <v>CA    </v>
          </cell>
          <cell r="H309">
            <v>91710</v>
          </cell>
          <cell r="I309" t="str">
            <v>ROG       </v>
          </cell>
          <cell r="J309">
            <v>0</v>
          </cell>
          <cell r="K309">
            <v>0</v>
          </cell>
          <cell r="L309">
            <v>1</v>
          </cell>
          <cell r="M309">
            <v>0</v>
          </cell>
          <cell r="N309" t="str">
            <v>B     </v>
          </cell>
          <cell r="O309">
            <v>33</v>
          </cell>
          <cell r="P309">
            <v>33</v>
          </cell>
          <cell r="Q309" t="str">
            <v>02  INLAND                                                                          </v>
          </cell>
          <cell r="R309">
            <v>901217</v>
          </cell>
          <cell r="S309" t="str">
            <v>12/17/1990</v>
          </cell>
        </row>
        <row r="310">
          <cell r="B310" t="str">
            <v>AQ004564</v>
          </cell>
          <cell r="C310" t="str">
            <v>AQ004564</v>
          </cell>
          <cell r="D310" t="str">
            <v>LAXFUEL CORP UNIT NO.12                 </v>
          </cell>
          <cell r="E310" t="str">
            <v>9900  LAXFUEL RD                                                                       </v>
          </cell>
          <cell r="F310" t="str">
            <v>LOS ANGELES              </v>
          </cell>
          <cell r="G310" t="str">
            <v>CA    </v>
          </cell>
          <cell r="H310">
            <v>90045</v>
          </cell>
          <cell r="I310" t="str">
            <v>ROG       </v>
          </cell>
          <cell r="J310">
            <v>0</v>
          </cell>
          <cell r="K310">
            <v>0</v>
          </cell>
          <cell r="L310">
            <v>4</v>
          </cell>
          <cell r="M310" t="str">
            <v>                    </v>
          </cell>
          <cell r="N310" t="str">
            <v>R     </v>
          </cell>
          <cell r="O310">
            <v>1</v>
          </cell>
          <cell r="P310">
            <v>1</v>
          </cell>
          <cell r="Q310" t="str">
            <v>01  COASTAL                                                                         </v>
          </cell>
          <cell r="R310">
            <v>20709</v>
          </cell>
          <cell r="S310" t="str">
            <v>07/09/2002</v>
          </cell>
        </row>
        <row r="311">
          <cell r="B311" t="str">
            <v>AQ000213</v>
          </cell>
          <cell r="C311" t="str">
            <v>AQ000213</v>
          </cell>
          <cell r="D311" t="str">
            <v>PACIFIC ENERGY RESOURCES                </v>
          </cell>
          <cell r="E311" t="str">
            <v>1065 W PIER E ST                                                                       </v>
          </cell>
          <cell r="F311" t="str">
            <v>LONG BEACH               </v>
          </cell>
          <cell r="G311" t="str">
            <v>CA    </v>
          </cell>
          <cell r="H311">
            <v>90802</v>
          </cell>
          <cell r="I311" t="str">
            <v>ROG       </v>
          </cell>
          <cell r="J311">
            <v>0</v>
          </cell>
          <cell r="K311">
            <v>0</v>
          </cell>
          <cell r="L311">
            <v>1</v>
          </cell>
          <cell r="M311">
            <v>0</v>
          </cell>
          <cell r="N311" t="str">
            <v>B     </v>
          </cell>
          <cell r="O311">
            <v>4</v>
          </cell>
          <cell r="P311">
            <v>4</v>
          </cell>
          <cell r="Q311" t="str">
            <v>01  COASTAL                                                                         </v>
          </cell>
          <cell r="R311">
            <v>910522</v>
          </cell>
          <cell r="S311" t="str">
            <v>05/22/1991</v>
          </cell>
        </row>
        <row r="312">
          <cell r="B312" t="str">
            <v>AQ000819</v>
          </cell>
          <cell r="C312" t="str">
            <v>AQ000819</v>
          </cell>
          <cell r="D312" t="str">
            <v>LEWIS CLEANERS                          </v>
          </cell>
          <cell r="E312" t="str">
            <v>4945  WARNER AVE                                                                       </v>
          </cell>
          <cell r="F312" t="str">
            <v>HUNTINGTON BEACH         </v>
          </cell>
          <cell r="G312" t="str">
            <v>CA    </v>
          </cell>
          <cell r="H312">
            <v>92649</v>
          </cell>
          <cell r="I312" t="str">
            <v>ROG       </v>
          </cell>
          <cell r="J312">
            <v>0</v>
          </cell>
          <cell r="K312">
            <v>0</v>
          </cell>
          <cell r="L312">
            <v>1</v>
          </cell>
          <cell r="M312">
            <v>0</v>
          </cell>
          <cell r="N312" t="str">
            <v>B     </v>
          </cell>
          <cell r="O312">
            <v>18</v>
          </cell>
          <cell r="P312">
            <v>18</v>
          </cell>
          <cell r="Q312" t="str">
            <v>01  COASTAL                                                                         </v>
          </cell>
          <cell r="R312">
            <v>920408</v>
          </cell>
          <cell r="S312" t="str">
            <v>04/08/1992</v>
          </cell>
        </row>
        <row r="313">
          <cell r="B313" t="str">
            <v>AQ006133</v>
          </cell>
          <cell r="C313" t="str">
            <v>AQ006133</v>
          </cell>
          <cell r="D313" t="str">
            <v>MISSION RUBBER CO                       </v>
          </cell>
          <cell r="E313" t="str">
            <v>1660  LEESON LN                                                                        </v>
          </cell>
          <cell r="F313" t="str">
            <v>CORONA                   </v>
          </cell>
          <cell r="G313" t="str">
            <v>CA    </v>
          </cell>
          <cell r="H313">
            <v>92879</v>
          </cell>
          <cell r="I313" t="str">
            <v>ROG       </v>
          </cell>
          <cell r="J313">
            <v>0</v>
          </cell>
          <cell r="K313">
            <v>0</v>
          </cell>
          <cell r="L313">
            <v>12</v>
          </cell>
          <cell r="M313" t="str">
            <v>                    </v>
          </cell>
          <cell r="N313" t="str">
            <v>R     </v>
          </cell>
          <cell r="O313">
            <v>22</v>
          </cell>
          <cell r="P313">
            <v>24</v>
          </cell>
          <cell r="Q313" t="str">
            <v>02  INLAND                                                                          </v>
          </cell>
          <cell r="R313">
            <v>60330</v>
          </cell>
          <cell r="S313" t="str">
            <v>03/30/2006</v>
          </cell>
        </row>
        <row r="314">
          <cell r="B314" t="str">
            <v>AQ000180</v>
          </cell>
          <cell r="C314" t="str">
            <v>AQ000180</v>
          </cell>
          <cell r="D314" t="str">
            <v>YONEKYU INTERNATIONAL CORP              </v>
          </cell>
          <cell r="E314" t="str">
            <v>3615 E VERNON AVE                                                                      </v>
          </cell>
          <cell r="F314" t="str">
            <v>LOS ANGELES              </v>
          </cell>
          <cell r="G314" t="str">
            <v>CA    </v>
          </cell>
          <cell r="H314">
            <v>90058</v>
          </cell>
          <cell r="I314" t="str">
            <v>CO        </v>
          </cell>
          <cell r="J314">
            <v>0</v>
          </cell>
          <cell r="K314">
            <v>0</v>
          </cell>
          <cell r="L314">
            <v>1</v>
          </cell>
          <cell r="M314">
            <v>0</v>
          </cell>
          <cell r="N314" t="str">
            <v>B     </v>
          </cell>
          <cell r="O314">
            <v>1</v>
          </cell>
          <cell r="P314">
            <v>1</v>
          </cell>
          <cell r="Q314" t="str">
            <v>01  COASTAL                                                                         </v>
          </cell>
          <cell r="R314">
            <v>910522</v>
          </cell>
          <cell r="S314" t="str">
            <v>05/22/1991</v>
          </cell>
        </row>
        <row r="315">
          <cell r="B315" t="str">
            <v>AQ006460</v>
          </cell>
          <cell r="C315" t="str">
            <v>AQ006460</v>
          </cell>
          <cell r="D315" t="str">
            <v>DART CONTAINER CORP OF CALIFORNIA       </v>
          </cell>
          <cell r="E315" t="str">
            <v>150 S MAPLE ST                                                                         </v>
          </cell>
          <cell r="F315" t="str">
            <v>CORONA                   </v>
          </cell>
          <cell r="G315" t="str">
            <v>CA    </v>
          </cell>
          <cell r="H315">
            <v>92880</v>
          </cell>
          <cell r="I315" t="str">
            <v>ROG       </v>
          </cell>
          <cell r="J315">
            <v>0</v>
          </cell>
          <cell r="K315">
            <v>0</v>
          </cell>
          <cell r="L315">
            <v>188</v>
          </cell>
          <cell r="M315">
            <v>0</v>
          </cell>
          <cell r="N315" t="str">
            <v>R     </v>
          </cell>
          <cell r="O315">
            <v>7</v>
          </cell>
          <cell r="P315">
            <v>7</v>
          </cell>
          <cell r="Q315" t="str">
            <v>01  COASTAL                                                                         </v>
          </cell>
          <cell r="R315">
            <v>70119</v>
          </cell>
          <cell r="S315" t="str">
            <v>01/19/2007</v>
          </cell>
        </row>
        <row r="316">
          <cell r="B316" t="str">
            <v>AQ004713</v>
          </cell>
          <cell r="C316" t="str">
            <v>AQ004713</v>
          </cell>
          <cell r="D316" t="str">
            <v>RUDOLPH FOODS WEST INC                  </v>
          </cell>
          <cell r="E316" t="str">
            <v>1010 S SIERRA AVE                                                                      </v>
          </cell>
          <cell r="F316" t="str">
            <v>SAN BERNARDINO           </v>
          </cell>
          <cell r="G316" t="str">
            <v>CA    </v>
          </cell>
          <cell r="H316">
            <v>92408</v>
          </cell>
          <cell r="I316" t="str">
            <v>ROG       </v>
          </cell>
          <cell r="J316">
            <v>0</v>
          </cell>
          <cell r="K316">
            <v>0</v>
          </cell>
          <cell r="L316">
            <v>1</v>
          </cell>
          <cell r="M316" t="str">
            <v>                    </v>
          </cell>
          <cell r="N316" t="str">
            <v>R     </v>
          </cell>
          <cell r="O316">
            <v>34</v>
          </cell>
          <cell r="P316">
            <v>4</v>
          </cell>
          <cell r="Q316" t="str">
            <v>01  COASTAL                                                                         </v>
          </cell>
          <cell r="R316">
            <v>21011</v>
          </cell>
          <cell r="S316" t="str">
            <v>10/11/2002</v>
          </cell>
        </row>
        <row r="317">
          <cell r="B317" t="str">
            <v>AQ001616</v>
          </cell>
          <cell r="C317" t="str">
            <v>AQ001616</v>
          </cell>
          <cell r="D317" t="str">
            <v>HENRYS UNOCAL 76                        </v>
          </cell>
          <cell r="E317" t="str">
            <v>9972  BOLSA AVE                                                                        </v>
          </cell>
          <cell r="F317" t="str">
            <v>WESTMINSTER              </v>
          </cell>
          <cell r="G317" t="str">
            <v>CA    </v>
          </cell>
          <cell r="H317">
            <v>92683</v>
          </cell>
          <cell r="I317" t="str">
            <v>ROG       </v>
          </cell>
          <cell r="J317">
            <v>0</v>
          </cell>
          <cell r="K317">
            <v>0</v>
          </cell>
          <cell r="L317">
            <v>7</v>
          </cell>
          <cell r="M317">
            <v>0</v>
          </cell>
          <cell r="N317" t="str">
            <v>S     </v>
          </cell>
          <cell r="O317">
            <v>17</v>
          </cell>
          <cell r="P317">
            <v>17</v>
          </cell>
          <cell r="Q317" t="str">
            <v>01  COASTAL                                                                         </v>
          </cell>
          <cell r="R317">
            <v>960426</v>
          </cell>
          <cell r="S317" t="str">
            <v>04/26/1996</v>
          </cell>
        </row>
        <row r="318">
          <cell r="B318" t="str">
            <v>AQ000198</v>
          </cell>
          <cell r="C318" t="str">
            <v>AQ000198</v>
          </cell>
          <cell r="D318" t="str">
            <v>HARTMAN INDUSTRIES INC                  </v>
          </cell>
          <cell r="E318" t="str">
            <v>2424  PORTER ST                                                                        </v>
          </cell>
          <cell r="F318" t="str">
            <v>LOS ANGELES              </v>
          </cell>
          <cell r="G318" t="str">
            <v>CA    </v>
          </cell>
          <cell r="H318">
            <v>90021</v>
          </cell>
          <cell r="I318" t="str">
            <v>ROG       </v>
          </cell>
          <cell r="J318">
            <v>0</v>
          </cell>
          <cell r="K318">
            <v>0</v>
          </cell>
          <cell r="L318">
            <v>1</v>
          </cell>
          <cell r="M318">
            <v>0</v>
          </cell>
          <cell r="N318" t="str">
            <v>B     </v>
          </cell>
          <cell r="O318">
            <v>1</v>
          </cell>
          <cell r="P318">
            <v>1</v>
          </cell>
          <cell r="Q318" t="str">
            <v>01  COASTAL                                                                         </v>
          </cell>
          <cell r="R318">
            <v>910522</v>
          </cell>
          <cell r="S318" t="str">
            <v>05/22/1991</v>
          </cell>
        </row>
        <row r="319">
          <cell r="B319" t="str">
            <v>AQ008073</v>
          </cell>
          <cell r="C319" t="e">
            <v>#N/A</v>
          </cell>
          <cell r="D319" t="str">
            <v>COSTCO WHOLESALE CORPORATION # 437      </v>
          </cell>
          <cell r="E319" t="str">
            <v>8810  TAMPA AVE                                                                        </v>
          </cell>
          <cell r="F319" t="str">
            <v>NORTHRIDGE               </v>
          </cell>
          <cell r="G319" t="str">
            <v>CA    </v>
          </cell>
          <cell r="H319">
            <v>91324</v>
          </cell>
          <cell r="I319" t="str">
            <v>ROG       </v>
          </cell>
          <cell r="J319">
            <v>0</v>
          </cell>
          <cell r="K319">
            <v>0</v>
          </cell>
          <cell r="L319">
            <v>22</v>
          </cell>
          <cell r="M319">
            <v>0</v>
          </cell>
          <cell r="N319" t="str">
            <v>P     </v>
          </cell>
          <cell r="O319">
            <v>6</v>
          </cell>
          <cell r="P319">
            <v>1</v>
          </cell>
          <cell r="Q319" t="str">
            <v>01  COASTAL                                                                         </v>
          </cell>
          <cell r="R319">
            <v>80730</v>
          </cell>
          <cell r="S319" t="str">
            <v>07/30/2008</v>
          </cell>
        </row>
        <row r="320">
          <cell r="B320" t="str">
            <v>AQ006241</v>
          </cell>
          <cell r="C320" t="str">
            <v>AQ006241</v>
          </cell>
          <cell r="D320" t="str">
            <v>COSTCO WHOLESALE CORPORATION # 437      </v>
          </cell>
          <cell r="E320" t="str">
            <v>8810  TAMPA AVE                                                                        </v>
          </cell>
          <cell r="F320" t="str">
            <v>NORTHRIDGE               </v>
          </cell>
          <cell r="G320" t="str">
            <v>CA    </v>
          </cell>
          <cell r="H320">
            <v>91324</v>
          </cell>
          <cell r="I320" t="str">
            <v>ROG       </v>
          </cell>
          <cell r="J320">
            <v>0</v>
          </cell>
          <cell r="K320">
            <v>0</v>
          </cell>
          <cell r="L320">
            <v>42</v>
          </cell>
          <cell r="M320">
            <v>3200</v>
          </cell>
          <cell r="N320" t="str">
            <v>P     </v>
          </cell>
          <cell r="O320">
            <v>6</v>
          </cell>
          <cell r="P320">
            <v>5</v>
          </cell>
          <cell r="Q320" t="str">
            <v>01  COASTAL                                                                         </v>
          </cell>
          <cell r="R320">
            <v>60613</v>
          </cell>
          <cell r="S320" t="str">
            <v>06/13/2006</v>
          </cell>
        </row>
        <row r="321">
          <cell r="B321" t="str">
            <v>AQ005134</v>
          </cell>
          <cell r="C321" t="str">
            <v>AQ005134</v>
          </cell>
          <cell r="D321" t="str">
            <v>GOLDEN WEST HOMES                       </v>
          </cell>
          <cell r="E321" t="str">
            <v>3100 N PERRIS BLVD                                                                     </v>
          </cell>
          <cell r="F321" t="str">
            <v>PERRIS                   </v>
          </cell>
          <cell r="G321" t="str">
            <v>CA    </v>
          </cell>
          <cell r="H321">
            <v>92571</v>
          </cell>
          <cell r="I321" t="str">
            <v>ROG       </v>
          </cell>
          <cell r="J321">
            <v>0</v>
          </cell>
          <cell r="K321">
            <v>0</v>
          </cell>
          <cell r="L321">
            <v>24</v>
          </cell>
          <cell r="M321" t="str">
            <v>                    </v>
          </cell>
          <cell r="N321" t="str">
            <v>R     </v>
          </cell>
          <cell r="O321">
            <v>2</v>
          </cell>
          <cell r="P321">
            <v>1</v>
          </cell>
          <cell r="Q321" t="str">
            <v>01  COASTAL                                                                         </v>
          </cell>
          <cell r="R321">
            <v>31014</v>
          </cell>
          <cell r="S321" t="str">
            <v>10/14/2003</v>
          </cell>
        </row>
        <row r="322">
          <cell r="B322" t="str">
            <v>AQ000787</v>
          </cell>
          <cell r="C322" t="str">
            <v>AQ000787</v>
          </cell>
          <cell r="D322" t="str">
            <v>US GOVT, AIR FORCE DEPT, MARCH AFB      </v>
          </cell>
          <cell r="E322" t="str">
            <v>1601 W 7TH ST                                                                          </v>
          </cell>
          <cell r="F322" t="str">
            <v>LONG BEACH               </v>
          </cell>
          <cell r="G322" t="str">
            <v>CA    </v>
          </cell>
          <cell r="H322">
            <v>90813</v>
          </cell>
          <cell r="I322" t="str">
            <v>CO        </v>
          </cell>
          <cell r="J322">
            <v>0</v>
          </cell>
          <cell r="K322">
            <v>0</v>
          </cell>
          <cell r="L322">
            <v>115</v>
          </cell>
          <cell r="M322">
            <v>0</v>
          </cell>
          <cell r="N322" t="str">
            <v>P     </v>
          </cell>
          <cell r="O322">
            <v>4</v>
          </cell>
          <cell r="P322">
            <v>4</v>
          </cell>
          <cell r="Q322" t="str">
            <v>01  COASTAL                                                                         </v>
          </cell>
          <cell r="R322">
            <v>920227</v>
          </cell>
          <cell r="S322" t="str">
            <v>02/27/1992</v>
          </cell>
        </row>
        <row r="323">
          <cell r="B323" t="str">
            <v>AQ000803</v>
          </cell>
          <cell r="C323" t="str">
            <v>AQ000803</v>
          </cell>
          <cell r="D323" t="str">
            <v>US GOVT, AIR FORCE DEPT, MARCH AFB      </v>
          </cell>
          <cell r="E323" t="str">
            <v>1601 W 7TH ST                                                                          </v>
          </cell>
          <cell r="F323" t="str">
            <v>LONG BEACH               </v>
          </cell>
          <cell r="G323" t="str">
            <v>CA    </v>
          </cell>
          <cell r="H323">
            <v>90813</v>
          </cell>
          <cell r="I323" t="str">
            <v>ROG       </v>
          </cell>
          <cell r="J323">
            <v>0</v>
          </cell>
          <cell r="K323">
            <v>0</v>
          </cell>
          <cell r="L323">
            <v>10</v>
          </cell>
          <cell r="M323" t="str">
            <v>                    </v>
          </cell>
          <cell r="N323" t="str">
            <v>R     </v>
          </cell>
          <cell r="O323">
            <v>4</v>
          </cell>
          <cell r="P323">
            <v>4</v>
          </cell>
          <cell r="Q323" t="str">
            <v>01  COASTAL                                                                         </v>
          </cell>
          <cell r="R323">
            <v>920312</v>
          </cell>
          <cell r="S323" t="str">
            <v>03/12/1992</v>
          </cell>
        </row>
        <row r="324">
          <cell r="B324" t="str">
            <v>AQ002563</v>
          </cell>
          <cell r="C324" t="str">
            <v>AQ002563</v>
          </cell>
          <cell r="D324" t="str">
            <v>US GOVT, AIR FORCE DEPT, MARCH AFB      </v>
          </cell>
          <cell r="E324" t="str">
            <v>1601 W 7TH ST                                                                          </v>
          </cell>
          <cell r="F324" t="str">
            <v>LONG BEACH               </v>
          </cell>
          <cell r="G324" t="str">
            <v>CA    </v>
          </cell>
          <cell r="H324">
            <v>90813</v>
          </cell>
          <cell r="I324" t="str">
            <v>NOX       </v>
          </cell>
          <cell r="J324">
            <v>0</v>
          </cell>
          <cell r="K324">
            <v>0</v>
          </cell>
          <cell r="L324">
            <v>25</v>
          </cell>
          <cell r="M324">
            <v>0</v>
          </cell>
          <cell r="N324" t="str">
            <v>R     </v>
          </cell>
          <cell r="O324">
            <v>4</v>
          </cell>
          <cell r="P324">
            <v>4</v>
          </cell>
          <cell r="Q324" t="str">
            <v>01  COASTAL                                                                         </v>
          </cell>
          <cell r="R324">
            <v>990211</v>
          </cell>
          <cell r="S324" t="str">
            <v>02/11/1999</v>
          </cell>
        </row>
        <row r="325">
          <cell r="B325" t="str">
            <v>AQ001592</v>
          </cell>
          <cell r="C325" t="str">
            <v>AQ001592</v>
          </cell>
          <cell r="D325" t="str">
            <v>UNION OIL OF CALIFORNIA                 </v>
          </cell>
          <cell r="E325" t="str">
            <v>301 N PALM CANYON DR                                                                   </v>
          </cell>
          <cell r="F325" t="str">
            <v>PALM SPRINGS             </v>
          </cell>
          <cell r="G325" t="str">
            <v>CA    </v>
          </cell>
          <cell r="H325">
            <v>92262</v>
          </cell>
          <cell r="I325" t="str">
            <v>ROG       </v>
          </cell>
          <cell r="J325">
            <v>0</v>
          </cell>
          <cell r="K325">
            <v>0</v>
          </cell>
          <cell r="L325">
            <v>1</v>
          </cell>
          <cell r="M325">
            <v>0</v>
          </cell>
          <cell r="N325" t="str">
            <v>S     </v>
          </cell>
          <cell r="O325">
            <v>30</v>
          </cell>
          <cell r="P325">
            <v>30</v>
          </cell>
          <cell r="Q325" t="str">
            <v>02  INLAND                                                                          </v>
          </cell>
          <cell r="R325">
            <v>960426</v>
          </cell>
          <cell r="S325" t="str">
            <v>04/26/1996</v>
          </cell>
        </row>
        <row r="326">
          <cell r="B326" t="str">
            <v>AQ001603</v>
          </cell>
          <cell r="C326" t="str">
            <v>AQ001603</v>
          </cell>
          <cell r="D326" t="str">
            <v>UNION OIL OF CALIFORNIA                 </v>
          </cell>
          <cell r="E326" t="str">
            <v>7304 S PAINTER AVE                                                                     </v>
          </cell>
          <cell r="F326" t="str">
            <v>WHITTIER                 </v>
          </cell>
          <cell r="G326" t="str">
            <v>CA    </v>
          </cell>
          <cell r="H326">
            <v>90606</v>
          </cell>
          <cell r="I326" t="str">
            <v>ROG       </v>
          </cell>
          <cell r="J326">
            <v>0</v>
          </cell>
          <cell r="K326">
            <v>0</v>
          </cell>
          <cell r="L326">
            <v>2</v>
          </cell>
          <cell r="M326">
            <v>0</v>
          </cell>
          <cell r="N326" t="str">
            <v>S     </v>
          </cell>
          <cell r="O326">
            <v>11</v>
          </cell>
          <cell r="P326">
            <v>11</v>
          </cell>
          <cell r="Q326" t="str">
            <v>02  INLAND                                                                          </v>
          </cell>
          <cell r="R326">
            <v>960426</v>
          </cell>
          <cell r="S326" t="str">
            <v>04/26/1996</v>
          </cell>
        </row>
        <row r="327">
          <cell r="B327" t="str">
            <v>AQ001270</v>
          </cell>
          <cell r="C327" t="str">
            <v>AQ001270</v>
          </cell>
          <cell r="D327" t="str">
            <v>SOUTHERN CALIFORNIA EDISON CO           </v>
          </cell>
          <cell r="E327" t="str">
            <v>14700  RIVER RD                                                                        </v>
          </cell>
          <cell r="F327" t="str">
            <v>CORONA                   </v>
          </cell>
          <cell r="G327" t="str">
            <v>CA    </v>
          </cell>
          <cell r="H327">
            <v>92880</v>
          </cell>
          <cell r="I327" t="str">
            <v>CO        </v>
          </cell>
          <cell r="J327">
            <v>0</v>
          </cell>
          <cell r="K327">
            <v>0</v>
          </cell>
          <cell r="L327">
            <v>1</v>
          </cell>
          <cell r="M327">
            <v>0</v>
          </cell>
          <cell r="N327" t="str">
            <v>S     </v>
          </cell>
          <cell r="O327">
            <v>22</v>
          </cell>
          <cell r="P327">
            <v>22</v>
          </cell>
          <cell r="Q327" t="str">
            <v>02  INLAND                                                                          </v>
          </cell>
          <cell r="R327">
            <v>940616</v>
          </cell>
          <cell r="S327" t="str">
            <v>06/16/1994</v>
          </cell>
        </row>
        <row r="328">
          <cell r="B328" t="str">
            <v>AQ001286</v>
          </cell>
          <cell r="C328" t="str">
            <v>AQ001286</v>
          </cell>
          <cell r="D328" t="str">
            <v>SOUTHERN CALIFORNIA EDISON CO           </v>
          </cell>
          <cell r="E328" t="str">
            <v>   1/2 MI EAST OF LAKEVIEW/RAMONA                                                      </v>
          </cell>
          <cell r="F328" t="str">
            <v>SAN JACINTO              </v>
          </cell>
          <cell r="G328" t="str">
            <v>CA    </v>
          </cell>
          <cell r="H328">
            <v>92581</v>
          </cell>
          <cell r="I328" t="str">
            <v>CO        </v>
          </cell>
          <cell r="J328">
            <v>0</v>
          </cell>
          <cell r="K328">
            <v>0</v>
          </cell>
          <cell r="L328">
            <v>3</v>
          </cell>
          <cell r="M328">
            <v>0</v>
          </cell>
          <cell r="N328" t="str">
            <v>S     </v>
          </cell>
          <cell r="O328">
            <v>24</v>
          </cell>
          <cell r="P328">
            <v>24</v>
          </cell>
          <cell r="Q328" t="str">
            <v>02  INLAND                                                                          </v>
          </cell>
          <cell r="R328">
            <v>940616</v>
          </cell>
          <cell r="S328" t="str">
            <v>06/16/1994</v>
          </cell>
        </row>
        <row r="329">
          <cell r="B329" t="str">
            <v>AQ001285</v>
          </cell>
          <cell r="C329" t="str">
            <v>AQ001285</v>
          </cell>
          <cell r="D329" t="str">
            <v>SOUTHERN CALIFORNIA EDISON CO           </v>
          </cell>
          <cell r="E329" t="str">
            <v>   1/2 MI EAST OF LAKEVIEW/RAMONA                                                      </v>
          </cell>
          <cell r="F329" t="str">
            <v>SAN JACINTO              </v>
          </cell>
          <cell r="G329" t="str">
            <v>CA    </v>
          </cell>
          <cell r="H329">
            <v>92581</v>
          </cell>
          <cell r="I329" t="str">
            <v>SOX       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 t="str">
            <v>S     </v>
          </cell>
          <cell r="O329">
            <v>24</v>
          </cell>
          <cell r="P329">
            <v>24</v>
          </cell>
          <cell r="Q329" t="str">
            <v>02  INLAND                                                                          </v>
          </cell>
          <cell r="R329">
            <v>940616</v>
          </cell>
          <cell r="S329" t="str">
            <v>06/16/1994</v>
          </cell>
        </row>
        <row r="330">
          <cell r="B330" t="str">
            <v>AQ005210</v>
          </cell>
          <cell r="C330" t="str">
            <v>AQ005210</v>
          </cell>
          <cell r="D330" t="str">
            <v>ADOHR FARMS INC                         </v>
          </cell>
          <cell r="E330" t="str">
            <v>1620 N SPRING ST                                                                       </v>
          </cell>
          <cell r="F330" t="str">
            <v>LOS ANGELES              </v>
          </cell>
          <cell r="G330" t="str">
            <v>CA    </v>
          </cell>
          <cell r="H330">
            <v>90012</v>
          </cell>
          <cell r="I330" t="str">
            <v>CO        </v>
          </cell>
          <cell r="J330">
            <v>0</v>
          </cell>
          <cell r="K330">
            <v>0</v>
          </cell>
          <cell r="L330">
            <v>2</v>
          </cell>
          <cell r="M330">
            <v>0</v>
          </cell>
          <cell r="N330" t="str">
            <v>R     </v>
          </cell>
          <cell r="O330">
            <v>1</v>
          </cell>
          <cell r="P330">
            <v>1</v>
          </cell>
          <cell r="Q330" t="str">
            <v>01  COASTAL                                                                         </v>
          </cell>
          <cell r="R330">
            <v>40107</v>
          </cell>
          <cell r="S330" t="str">
            <v>01/07/2004</v>
          </cell>
        </row>
        <row r="331">
          <cell r="B331" t="str">
            <v>AQ000675</v>
          </cell>
          <cell r="C331" t="str">
            <v>AQ000675</v>
          </cell>
          <cell r="D331" t="str">
            <v>US GOV'T AIR FORCE DEPT,MARCH AIR F BASE</v>
          </cell>
          <cell r="E331" t="str">
            <v>24501 S FIGUEROA ST                                                                    </v>
          </cell>
          <cell r="F331" t="str">
            <v>CARSON                   </v>
          </cell>
          <cell r="G331" t="str">
            <v>CA    </v>
          </cell>
          <cell r="H331">
            <v>90745</v>
          </cell>
          <cell r="I331" t="str">
            <v>CO        </v>
          </cell>
          <cell r="J331">
            <v>0</v>
          </cell>
          <cell r="K331">
            <v>0</v>
          </cell>
          <cell r="L331">
            <v>4</v>
          </cell>
          <cell r="M331">
            <v>0</v>
          </cell>
          <cell r="N331" t="str">
            <v>P     </v>
          </cell>
          <cell r="O331">
            <v>4</v>
          </cell>
          <cell r="P331">
            <v>12</v>
          </cell>
          <cell r="Q331" t="str">
            <v>01  COASTAL                                                                         </v>
          </cell>
          <cell r="R331">
            <v>911024</v>
          </cell>
          <cell r="S331" t="str">
            <v>10/24/1991</v>
          </cell>
        </row>
        <row r="332">
          <cell r="B332" t="str">
            <v>AQ000788</v>
          </cell>
          <cell r="C332" t="str">
            <v>AQ000788</v>
          </cell>
          <cell r="D332" t="str">
            <v>US GOV'T AIR FORCE DEPT,MARCH AIR F BASE</v>
          </cell>
          <cell r="E332" t="str">
            <v>24501 S FIGUEROA ST                                                                    </v>
          </cell>
          <cell r="F332" t="str">
            <v>CARSON                   </v>
          </cell>
          <cell r="G332" t="str">
            <v>CA    </v>
          </cell>
          <cell r="H332">
            <v>90745</v>
          </cell>
          <cell r="I332" t="str">
            <v>NOX       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 t="str">
            <v>P     </v>
          </cell>
          <cell r="O332">
            <v>4</v>
          </cell>
          <cell r="P332">
            <v>4</v>
          </cell>
          <cell r="Q332" t="str">
            <v>01  COASTAL                                                                         </v>
          </cell>
          <cell r="R332">
            <v>920227</v>
          </cell>
          <cell r="S332" t="str">
            <v>02/27/1992</v>
          </cell>
        </row>
        <row r="333">
          <cell r="B333" t="str">
            <v>AQ000686</v>
          </cell>
          <cell r="C333" t="str">
            <v>AQ000686</v>
          </cell>
          <cell r="D333" t="str">
            <v>US GOV'T, AIR FORCE DEPT, MARCH AFB     </v>
          </cell>
          <cell r="E333" t="str">
            <v>2700  TWEEDY BLVD                                                                      </v>
          </cell>
          <cell r="F333" t="str">
            <v>SOUTH GATE               </v>
          </cell>
          <cell r="G333" t="str">
            <v>CA    </v>
          </cell>
          <cell r="H333">
            <v>90280</v>
          </cell>
          <cell r="I333" t="str">
            <v>NOX       </v>
          </cell>
          <cell r="J333">
            <v>0</v>
          </cell>
          <cell r="K333">
            <v>0</v>
          </cell>
          <cell r="L333">
            <v>15</v>
          </cell>
          <cell r="M333">
            <v>0</v>
          </cell>
          <cell r="N333" t="str">
            <v>P     </v>
          </cell>
          <cell r="O333">
            <v>12</v>
          </cell>
          <cell r="P333">
            <v>12</v>
          </cell>
          <cell r="Q333" t="str">
            <v>01  COASTAL                                                                         </v>
          </cell>
          <cell r="R333">
            <v>911203</v>
          </cell>
          <cell r="S333" t="str">
            <v>12/03/1991</v>
          </cell>
        </row>
        <row r="334">
          <cell r="B334" t="str">
            <v>AQ000687</v>
          </cell>
          <cell r="C334" t="str">
            <v>AQ000687</v>
          </cell>
          <cell r="D334" t="str">
            <v>US GOV'T, AIR FORCE DEPT, MARCH AFB     </v>
          </cell>
          <cell r="E334" t="str">
            <v>  WILSHIRE &amp; SAWTELLE                                                                  </v>
          </cell>
          <cell r="F334" t="str">
            <v>LOS ANGELES              </v>
          </cell>
          <cell r="G334" t="str">
            <v>CA    </v>
          </cell>
          <cell r="H334">
            <v>90073</v>
          </cell>
          <cell r="I334" t="str">
            <v>SOX       </v>
          </cell>
          <cell r="J334">
            <v>0</v>
          </cell>
          <cell r="K334">
            <v>0</v>
          </cell>
          <cell r="L334">
            <v>20</v>
          </cell>
          <cell r="M334">
            <v>0</v>
          </cell>
          <cell r="N334" t="str">
            <v>P     </v>
          </cell>
          <cell r="O334">
            <v>2</v>
          </cell>
          <cell r="P334">
            <v>1</v>
          </cell>
          <cell r="Q334" t="str">
            <v>01  COASTAL                                                                         </v>
          </cell>
          <cell r="R334">
            <v>911203</v>
          </cell>
          <cell r="S334" t="str">
            <v>12/03/1991</v>
          </cell>
        </row>
        <row r="335">
          <cell r="B335" t="str">
            <v>AQ001265</v>
          </cell>
          <cell r="C335" t="str">
            <v>AQ001265</v>
          </cell>
          <cell r="D335" t="str">
            <v>SOUTHERN CALIFORNIA EDISON CO           </v>
          </cell>
          <cell r="E335" t="str">
            <v>1404 E CORAK ST                                                                        </v>
          </cell>
          <cell r="F335" t="str">
            <v>BALDWIN PARK             </v>
          </cell>
          <cell r="G335" t="str">
            <v>CA    </v>
          </cell>
          <cell r="H335">
            <v>91706</v>
          </cell>
          <cell r="I335" t="str">
            <v>NOX       </v>
          </cell>
          <cell r="J335">
            <v>0</v>
          </cell>
          <cell r="K335">
            <v>0</v>
          </cell>
          <cell r="L335">
            <v>2</v>
          </cell>
          <cell r="M335">
            <v>0</v>
          </cell>
          <cell r="N335" t="str">
            <v>S     </v>
          </cell>
          <cell r="O335">
            <v>9</v>
          </cell>
          <cell r="P335">
            <v>9</v>
          </cell>
          <cell r="Q335" t="str">
            <v>02  INLAND                                                                          </v>
          </cell>
          <cell r="R335">
            <v>940616</v>
          </cell>
          <cell r="S335" t="str">
            <v>06/16/1994</v>
          </cell>
        </row>
        <row r="336">
          <cell r="B336" t="str">
            <v>AQ001266</v>
          </cell>
          <cell r="C336" t="str">
            <v>AQ001266</v>
          </cell>
          <cell r="D336" t="str">
            <v>SOUTHERN CALIFORNIA EDISON CO           </v>
          </cell>
          <cell r="E336" t="str">
            <v>1404 E CORAK ST                                                                        </v>
          </cell>
          <cell r="F336" t="str">
            <v>BALDWIN PARK             </v>
          </cell>
          <cell r="G336" t="str">
            <v>CA    </v>
          </cell>
          <cell r="H336">
            <v>91706</v>
          </cell>
          <cell r="I336" t="str">
            <v>CO        </v>
          </cell>
          <cell r="J336">
            <v>0</v>
          </cell>
          <cell r="K336">
            <v>0</v>
          </cell>
          <cell r="L336">
            <v>3</v>
          </cell>
          <cell r="M336">
            <v>0</v>
          </cell>
          <cell r="N336" t="str">
            <v>S     </v>
          </cell>
          <cell r="O336">
            <v>9</v>
          </cell>
          <cell r="P336">
            <v>9</v>
          </cell>
          <cell r="Q336" t="str">
            <v>02  INLAND                                                                          </v>
          </cell>
          <cell r="R336">
            <v>940616</v>
          </cell>
          <cell r="S336" t="str">
            <v>06/16/1994</v>
          </cell>
        </row>
        <row r="337">
          <cell r="B337" t="str">
            <v>AQ001273</v>
          </cell>
          <cell r="C337" t="str">
            <v>AQ001273</v>
          </cell>
          <cell r="D337" t="str">
            <v>SOUTHERN CALIFORNIA EDISON CO           </v>
          </cell>
          <cell r="E337" t="str">
            <v>  END OF CENTER ST                                                                     </v>
          </cell>
          <cell r="F337" t="str">
            <v>RIVERSIDE                </v>
          </cell>
          <cell r="G337" t="str">
            <v>CA    </v>
          </cell>
          <cell r="H337">
            <v>92507</v>
          </cell>
          <cell r="I337" t="str">
            <v>CO        </v>
          </cell>
          <cell r="J337">
            <v>0</v>
          </cell>
          <cell r="K337">
            <v>0</v>
          </cell>
          <cell r="L337">
            <v>2</v>
          </cell>
          <cell r="M337">
            <v>0</v>
          </cell>
          <cell r="N337" t="str">
            <v>S     </v>
          </cell>
          <cell r="O337">
            <v>23</v>
          </cell>
          <cell r="P337">
            <v>23</v>
          </cell>
          <cell r="Q337" t="str">
            <v>02  INLAND                                                                          </v>
          </cell>
          <cell r="R337">
            <v>940616</v>
          </cell>
          <cell r="S337" t="str">
            <v>06/16/1994</v>
          </cell>
        </row>
        <row r="338">
          <cell r="B338" t="str">
            <v>AQ001240</v>
          </cell>
          <cell r="C338" t="str">
            <v>AQ001240</v>
          </cell>
          <cell r="D338" t="str">
            <v>SO CALIFORNIA EDISON, MITCHEL RESERVOIR </v>
          </cell>
          <cell r="E338" t="str">
            <v>  LINCOLN/MITCHEL RD                                                                   </v>
          </cell>
          <cell r="F338" t="str">
            <v>ANZA                     </v>
          </cell>
          <cell r="G338" t="str">
            <v>CA    </v>
          </cell>
          <cell r="H338">
            <v>92539</v>
          </cell>
          <cell r="I338" t="str">
            <v>SOX       </v>
          </cell>
          <cell r="J338">
            <v>0</v>
          </cell>
          <cell r="K338">
            <v>0</v>
          </cell>
          <cell r="L338">
            <v>6</v>
          </cell>
          <cell r="M338">
            <v>0</v>
          </cell>
          <cell r="N338" t="str">
            <v>S     </v>
          </cell>
          <cell r="O338">
            <v>27</v>
          </cell>
          <cell r="P338">
            <v>27</v>
          </cell>
          <cell r="Q338" t="str">
            <v>02  INLAND                                                                          </v>
          </cell>
          <cell r="R338">
            <v>940616</v>
          </cell>
          <cell r="S338" t="str">
            <v>06/16/1994</v>
          </cell>
        </row>
        <row r="339">
          <cell r="B339" t="str">
            <v>AQ001309</v>
          </cell>
          <cell r="C339" t="str">
            <v>AQ001309</v>
          </cell>
          <cell r="D339" t="str">
            <v>SOUTHERN CALIFORNIA EDISON CO           </v>
          </cell>
          <cell r="E339" t="str">
            <v>  NW CORNER OF TAYLOR/MAIN                                                             </v>
          </cell>
          <cell r="F339" t="str">
            <v>GRAND TERRACE            </v>
          </cell>
          <cell r="G339" t="str">
            <v>CA    </v>
          </cell>
          <cell r="H339">
            <v>92324</v>
          </cell>
          <cell r="I339" t="str">
            <v>CO        </v>
          </cell>
          <cell r="J339">
            <v>0</v>
          </cell>
          <cell r="K339">
            <v>0</v>
          </cell>
          <cell r="L339">
            <v>5</v>
          </cell>
          <cell r="M339">
            <v>0</v>
          </cell>
          <cell r="N339" t="str">
            <v>S     </v>
          </cell>
          <cell r="O339">
            <v>23</v>
          </cell>
          <cell r="P339">
            <v>23</v>
          </cell>
          <cell r="Q339" t="str">
            <v>02  INLAND                                                                          </v>
          </cell>
          <cell r="R339">
            <v>940616</v>
          </cell>
          <cell r="S339" t="str">
            <v>06/16/1994</v>
          </cell>
        </row>
        <row r="340">
          <cell r="B340" t="str">
            <v>AQ001260</v>
          </cell>
          <cell r="C340" t="str">
            <v>AQ001260</v>
          </cell>
          <cell r="D340" t="str">
            <v>SOUTHERN CALIFORNIA EDISON CO           </v>
          </cell>
          <cell r="E340" t="str">
            <v>11828  RANCHITO ST                                                                     </v>
          </cell>
          <cell r="F340" t="str">
            <v>EL MONTE                 </v>
          </cell>
          <cell r="G340" t="str">
            <v>CA    </v>
          </cell>
          <cell r="H340">
            <v>91732</v>
          </cell>
          <cell r="I340" t="str">
            <v>CO        </v>
          </cell>
          <cell r="J340">
            <v>0</v>
          </cell>
          <cell r="K340">
            <v>0</v>
          </cell>
          <cell r="L340">
            <v>6</v>
          </cell>
          <cell r="M340">
            <v>0</v>
          </cell>
          <cell r="N340" t="str">
            <v>S     </v>
          </cell>
          <cell r="O340">
            <v>9</v>
          </cell>
          <cell r="P340">
            <v>9</v>
          </cell>
          <cell r="Q340" t="str">
            <v>02  INLAND                                                                          </v>
          </cell>
          <cell r="R340">
            <v>940616</v>
          </cell>
          <cell r="S340" t="str">
            <v>06/16/1994</v>
          </cell>
        </row>
        <row r="341">
          <cell r="B341" t="str">
            <v>AQ001289</v>
          </cell>
          <cell r="C341" t="str">
            <v>AQ001289</v>
          </cell>
          <cell r="D341" t="str">
            <v>SOUTHERN CALIFORNIA EDISON CO           </v>
          </cell>
          <cell r="E341" t="str">
            <v>  NW CRNR ROMONA EXPWY/POTTER RD                                                       </v>
          </cell>
          <cell r="F341" t="str">
            <v>SAN JACINTO              </v>
          </cell>
          <cell r="G341" t="str">
            <v>CA    </v>
          </cell>
          <cell r="H341">
            <v>92582</v>
          </cell>
          <cell r="I341" t="str">
            <v>SOX       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 t="str">
            <v>S     </v>
          </cell>
          <cell r="O341">
            <v>28</v>
          </cell>
          <cell r="P341">
            <v>28</v>
          </cell>
          <cell r="Q341" t="str">
            <v>02  INLAND                                                                          </v>
          </cell>
          <cell r="R341">
            <v>940616</v>
          </cell>
          <cell r="S341" t="str">
            <v>06/16/1994</v>
          </cell>
        </row>
        <row r="342">
          <cell r="B342" t="str">
            <v>AQ001276</v>
          </cell>
          <cell r="C342" t="str">
            <v>AQ001276</v>
          </cell>
          <cell r="D342" t="str">
            <v>SOUTHERN CALIFORNIA EDISON              </v>
          </cell>
          <cell r="E342" t="str">
            <v>6871  MARTIN RD                                                                        </v>
          </cell>
          <cell r="F342" t="str">
            <v>RIALTO                   </v>
          </cell>
          <cell r="G342" t="str">
            <v>CA    </v>
          </cell>
          <cell r="H342">
            <v>92376</v>
          </cell>
          <cell r="I342" t="str">
            <v>CO        </v>
          </cell>
          <cell r="J342">
            <v>0</v>
          </cell>
          <cell r="K342">
            <v>0</v>
          </cell>
          <cell r="L342">
            <v>3</v>
          </cell>
          <cell r="M342">
            <v>0</v>
          </cell>
          <cell r="N342" t="str">
            <v>S     </v>
          </cell>
          <cell r="O342">
            <v>34</v>
          </cell>
          <cell r="P342">
            <v>34</v>
          </cell>
          <cell r="Q342" t="str">
            <v>02  INLAND                                                                          </v>
          </cell>
          <cell r="R342">
            <v>940616</v>
          </cell>
          <cell r="S342" t="str">
            <v>06/16/1994</v>
          </cell>
        </row>
        <row r="343">
          <cell r="B343" t="str">
            <v>AQ001203</v>
          </cell>
          <cell r="C343" t="str">
            <v>AQ001203</v>
          </cell>
          <cell r="D343" t="str">
            <v>SOUTHERN CALIFORNIA EDISON              </v>
          </cell>
          <cell r="E343" t="str">
            <v>29250  LAKEVIEW AVE                                                                    </v>
          </cell>
          <cell r="F343" t="str">
            <v>NUEVO                    </v>
          </cell>
          <cell r="G343" t="str">
            <v>CA    </v>
          </cell>
          <cell r="H343">
            <v>92567</v>
          </cell>
          <cell r="I343" t="str">
            <v>CO        </v>
          </cell>
          <cell r="J343">
            <v>0</v>
          </cell>
          <cell r="K343">
            <v>0</v>
          </cell>
          <cell r="L343">
            <v>8</v>
          </cell>
          <cell r="M343">
            <v>0</v>
          </cell>
          <cell r="N343" t="str">
            <v>S     </v>
          </cell>
          <cell r="O343">
            <v>24</v>
          </cell>
          <cell r="P343">
            <v>24</v>
          </cell>
          <cell r="Q343" t="str">
            <v>02  INLAND                                                                          </v>
          </cell>
          <cell r="R343">
            <v>940616</v>
          </cell>
          <cell r="S343" t="str">
            <v>06/16/1994</v>
          </cell>
        </row>
        <row r="344">
          <cell r="B344" t="str">
            <v>AQ001207</v>
          </cell>
          <cell r="C344" t="str">
            <v>AQ001207</v>
          </cell>
          <cell r="D344" t="str">
            <v>SOUTHERN CALIFORNIA EDISON              </v>
          </cell>
          <cell r="E344" t="str">
            <v>  MARVIN                                                                               </v>
          </cell>
          <cell r="F344" t="str">
            <v>LAKEVIEW                 </v>
          </cell>
          <cell r="G344" t="str">
            <v>CA    </v>
          </cell>
          <cell r="H344">
            <v>92367</v>
          </cell>
          <cell r="I344" t="str">
            <v>SOX       </v>
          </cell>
          <cell r="J344">
            <v>0</v>
          </cell>
          <cell r="K344">
            <v>0</v>
          </cell>
          <cell r="L344">
            <v>3</v>
          </cell>
          <cell r="M344">
            <v>0</v>
          </cell>
          <cell r="N344" t="str">
            <v>S     </v>
          </cell>
          <cell r="O344">
            <v>24</v>
          </cell>
          <cell r="P344">
            <v>24</v>
          </cell>
          <cell r="Q344" t="str">
            <v>02  INLAND                                                                          </v>
          </cell>
          <cell r="R344">
            <v>940616</v>
          </cell>
          <cell r="S344" t="str">
            <v>06/16/1994</v>
          </cell>
        </row>
        <row r="345">
          <cell r="B345" t="str">
            <v>AQ001208</v>
          </cell>
          <cell r="C345" t="str">
            <v>AQ001208</v>
          </cell>
          <cell r="D345" t="str">
            <v>SOUTHERN CALIFORNIA EDISON              </v>
          </cell>
          <cell r="E345" t="str">
            <v>  MARVIN                                                                               </v>
          </cell>
          <cell r="F345" t="str">
            <v>LAKEVIEW                 </v>
          </cell>
          <cell r="G345" t="str">
            <v>CA    </v>
          </cell>
          <cell r="H345">
            <v>92367</v>
          </cell>
          <cell r="I345" t="str">
            <v>CO        </v>
          </cell>
          <cell r="J345">
            <v>0</v>
          </cell>
          <cell r="K345">
            <v>0</v>
          </cell>
          <cell r="L345">
            <v>8</v>
          </cell>
          <cell r="M345">
            <v>0</v>
          </cell>
          <cell r="N345" t="str">
            <v>S     </v>
          </cell>
          <cell r="O345">
            <v>24</v>
          </cell>
          <cell r="P345">
            <v>24</v>
          </cell>
          <cell r="Q345" t="str">
            <v>02  INLAND                                                                          </v>
          </cell>
          <cell r="R345">
            <v>940616</v>
          </cell>
          <cell r="S345" t="str">
            <v>06/16/1994</v>
          </cell>
        </row>
        <row r="346">
          <cell r="B346" t="str">
            <v>AQ001197</v>
          </cell>
          <cell r="C346" t="str">
            <v>AQ001197</v>
          </cell>
          <cell r="D346" t="str">
            <v>SOUTHERN CALIFORNIA EDISON              </v>
          </cell>
          <cell r="E346" t="str">
            <v>  ON RESERVIOR                                                                         </v>
          </cell>
          <cell r="F346" t="str">
            <v>LAKEVIEW                 </v>
          </cell>
          <cell r="G346" t="str">
            <v>CA    </v>
          </cell>
          <cell r="H346">
            <v>92367</v>
          </cell>
          <cell r="I346" t="str">
            <v>SOX       </v>
          </cell>
          <cell r="J346">
            <v>0</v>
          </cell>
          <cell r="K346">
            <v>0</v>
          </cell>
          <cell r="L346">
            <v>5</v>
          </cell>
          <cell r="M346">
            <v>0</v>
          </cell>
          <cell r="N346" t="str">
            <v>S     </v>
          </cell>
          <cell r="O346">
            <v>24</v>
          </cell>
          <cell r="P346">
            <v>24</v>
          </cell>
          <cell r="Q346" t="str">
            <v>02  INLAND                                                                          </v>
          </cell>
          <cell r="R346">
            <v>940616</v>
          </cell>
          <cell r="S346" t="str">
            <v>06/16/1994</v>
          </cell>
        </row>
        <row r="347">
          <cell r="B347" t="str">
            <v>AQ001198</v>
          </cell>
          <cell r="C347" t="str">
            <v>AQ001198</v>
          </cell>
          <cell r="D347" t="str">
            <v>SOUTHERN CALIFORNIA EDISON              </v>
          </cell>
          <cell r="E347" t="str">
            <v>  ON RESERVIOR                                                                         </v>
          </cell>
          <cell r="F347" t="str">
            <v>LAKEVIEW                 </v>
          </cell>
          <cell r="G347" t="str">
            <v>CA    </v>
          </cell>
          <cell r="H347">
            <v>92367</v>
          </cell>
          <cell r="I347" t="str">
            <v>CO        </v>
          </cell>
          <cell r="J347">
            <v>0</v>
          </cell>
          <cell r="K347">
            <v>0</v>
          </cell>
          <cell r="L347">
            <v>58</v>
          </cell>
          <cell r="M347">
            <v>0</v>
          </cell>
          <cell r="N347" t="str">
            <v>S     </v>
          </cell>
          <cell r="O347">
            <v>24</v>
          </cell>
          <cell r="P347">
            <v>24</v>
          </cell>
          <cell r="Q347" t="str">
            <v>02  INLAND                                                                          </v>
          </cell>
          <cell r="R347">
            <v>940616</v>
          </cell>
          <cell r="S347" t="str">
            <v>06/16/1994</v>
          </cell>
        </row>
        <row r="348">
          <cell r="B348" t="str">
            <v>AQ001192</v>
          </cell>
          <cell r="C348" t="str">
            <v>AQ001192</v>
          </cell>
          <cell r="D348" t="str">
            <v>SOUTHERN CALIFORNIA EDISON              </v>
          </cell>
          <cell r="E348" t="str">
            <v>  BRIDGE AND RAMONA EXPRESSWAY                                                         </v>
          </cell>
          <cell r="F348" t="str">
            <v>SAN JACINTO              </v>
          </cell>
          <cell r="G348" t="str">
            <v>CA    </v>
          </cell>
          <cell r="H348">
            <v>92367</v>
          </cell>
          <cell r="I348" t="str">
            <v>SOX       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 t="str">
            <v>S     </v>
          </cell>
          <cell r="O348">
            <v>28</v>
          </cell>
          <cell r="P348">
            <v>28</v>
          </cell>
          <cell r="Q348" t="str">
            <v>02  INLAND                                                                          </v>
          </cell>
          <cell r="R348">
            <v>940616</v>
          </cell>
          <cell r="S348" t="str">
            <v>06/16/1994</v>
          </cell>
        </row>
        <row r="349">
          <cell r="B349" t="str">
            <v>AQ001216</v>
          </cell>
          <cell r="C349" t="str">
            <v>AQ001216</v>
          </cell>
          <cell r="D349" t="str">
            <v>SOUTHERN CALIFORNIA EDISON              </v>
          </cell>
          <cell r="E349" t="str">
            <v>   1/4 MI E ALLESANDRO/MN/RAMONA                                                       </v>
          </cell>
          <cell r="F349" t="str">
            <v>SAN JACINTO              </v>
          </cell>
          <cell r="G349" t="str">
            <v>CA    </v>
          </cell>
          <cell r="H349">
            <v>92582</v>
          </cell>
          <cell r="I349" t="str">
            <v>SOX       </v>
          </cell>
          <cell r="J349">
            <v>0</v>
          </cell>
          <cell r="K349">
            <v>0</v>
          </cell>
          <cell r="L349">
            <v>5</v>
          </cell>
          <cell r="M349">
            <v>0</v>
          </cell>
          <cell r="N349" t="str">
            <v>S     </v>
          </cell>
          <cell r="O349">
            <v>28</v>
          </cell>
          <cell r="P349">
            <v>28</v>
          </cell>
          <cell r="Q349" t="str">
            <v>02  INLAND                                                                          </v>
          </cell>
          <cell r="R349">
            <v>940616</v>
          </cell>
          <cell r="S349" t="str">
            <v>06/16/1994</v>
          </cell>
        </row>
        <row r="350">
          <cell r="B350" t="str">
            <v>AQ001250</v>
          </cell>
          <cell r="C350" t="str">
            <v>AQ001250</v>
          </cell>
          <cell r="D350" t="str">
            <v>SOUTHERN CALIFORNIA EDISON              </v>
          </cell>
          <cell r="E350" t="str">
            <v>1  MI NW OF 17TH ST                                                                    </v>
          </cell>
          <cell r="F350" t="str">
            <v>UPLAND                   </v>
          </cell>
          <cell r="G350" t="str">
            <v>CA    </v>
          </cell>
          <cell r="H350">
            <v>91786</v>
          </cell>
          <cell r="I350" t="str">
            <v>NOX       </v>
          </cell>
          <cell r="J350">
            <v>0</v>
          </cell>
          <cell r="K350">
            <v>0</v>
          </cell>
          <cell r="L350">
            <v>2</v>
          </cell>
          <cell r="M350">
            <v>0</v>
          </cell>
          <cell r="N350" t="str">
            <v>S     </v>
          </cell>
          <cell r="O350">
            <v>32</v>
          </cell>
          <cell r="P350">
            <v>32</v>
          </cell>
          <cell r="Q350" t="str">
            <v>02  INLAND                                                                          </v>
          </cell>
          <cell r="R350">
            <v>940616</v>
          </cell>
          <cell r="S350" t="str">
            <v>06/16/1994</v>
          </cell>
        </row>
        <row r="351">
          <cell r="B351" t="str">
            <v>AQ001325</v>
          </cell>
          <cell r="C351" t="str">
            <v>AQ001325</v>
          </cell>
          <cell r="D351" t="str">
            <v>ULTRAMAR INC                            </v>
          </cell>
          <cell r="E351" t="str">
            <v>850 S SEPULVEDA BLVD                                                                   </v>
          </cell>
          <cell r="F351" t="str">
            <v>EL SEGUNDO               </v>
          </cell>
          <cell r="G351" t="str">
            <v>CA    </v>
          </cell>
          <cell r="H351">
            <v>90245</v>
          </cell>
          <cell r="I351" t="str">
            <v>CO        </v>
          </cell>
          <cell r="J351">
            <v>0</v>
          </cell>
          <cell r="K351">
            <v>0</v>
          </cell>
          <cell r="L351">
            <v>151</v>
          </cell>
          <cell r="M351" t="str">
            <v>                    </v>
          </cell>
          <cell r="N351" t="str">
            <v>R     </v>
          </cell>
          <cell r="O351">
            <v>3</v>
          </cell>
          <cell r="P351">
            <v>4</v>
          </cell>
          <cell r="Q351" t="str">
            <v>01  COASTAL                                                                         </v>
          </cell>
          <cell r="R351">
            <v>940623</v>
          </cell>
          <cell r="S351" t="str">
            <v>06/23/1994</v>
          </cell>
        </row>
        <row r="352">
          <cell r="B352" t="str">
            <v>AQ006517</v>
          </cell>
          <cell r="C352" t="str">
            <v>AQ006517</v>
          </cell>
          <cell r="D352" t="str">
            <v>FOOD FOR LIFE BAKING CO INC             </v>
          </cell>
          <cell r="E352" t="str">
            <v>2991 E DOHERTY ST                                                                      </v>
          </cell>
          <cell r="F352" t="str">
            <v>CORONA                   </v>
          </cell>
          <cell r="G352" t="str">
            <v>CA    </v>
          </cell>
          <cell r="H352">
            <v>92879</v>
          </cell>
          <cell r="I352" t="str">
            <v>ROG       </v>
          </cell>
          <cell r="J352">
            <v>0</v>
          </cell>
          <cell r="K352">
            <v>0</v>
          </cell>
          <cell r="L352">
            <v>11</v>
          </cell>
          <cell r="M352">
            <v>6950</v>
          </cell>
          <cell r="N352" t="str">
            <v>P     </v>
          </cell>
          <cell r="O352">
            <v>22</v>
          </cell>
          <cell r="P352">
            <v>4</v>
          </cell>
          <cell r="Q352" t="str">
            <v>01  COASTAL                                                                         </v>
          </cell>
          <cell r="R352">
            <v>70222</v>
          </cell>
          <cell r="S352" t="str">
            <v>02/22/2007</v>
          </cell>
        </row>
        <row r="353">
          <cell r="B353" t="str">
            <v>AQ006516</v>
          </cell>
          <cell r="C353" t="str">
            <v>AQ006516</v>
          </cell>
          <cell r="D353" t="str">
            <v>FOOD FOR LIFE BAKING CO INC             </v>
          </cell>
          <cell r="E353" t="str">
            <v>2991 E DOHERTY ST                                                                      </v>
          </cell>
          <cell r="F353" t="str">
            <v>CORONA                   </v>
          </cell>
          <cell r="G353" t="str">
            <v>CA    </v>
          </cell>
          <cell r="H353">
            <v>92879</v>
          </cell>
          <cell r="I353" t="str">
            <v>ROG       </v>
          </cell>
          <cell r="J353">
            <v>0</v>
          </cell>
          <cell r="K353">
            <v>0</v>
          </cell>
          <cell r="L353">
            <v>1</v>
          </cell>
          <cell r="M353">
            <v>6950</v>
          </cell>
          <cell r="N353" t="str">
            <v>P     </v>
          </cell>
          <cell r="O353">
            <v>22</v>
          </cell>
          <cell r="P353">
            <v>3</v>
          </cell>
          <cell r="Q353" t="str">
            <v>01  COASTAL                                                                         </v>
          </cell>
          <cell r="R353">
            <v>70222</v>
          </cell>
          <cell r="S353" t="str">
            <v>02/22/2007</v>
          </cell>
        </row>
        <row r="354">
          <cell r="B354" t="str">
            <v>AQ006518</v>
          </cell>
          <cell r="C354" t="str">
            <v>AQ006518</v>
          </cell>
          <cell r="D354" t="str">
            <v>FOOD FOR LIFE BAKING CO INC             </v>
          </cell>
          <cell r="E354" t="str">
            <v>2991 E DOHERTY ST                                                                      </v>
          </cell>
          <cell r="F354" t="str">
            <v>CORONA                   </v>
          </cell>
          <cell r="G354" t="str">
            <v>CA    </v>
          </cell>
          <cell r="H354">
            <v>92879</v>
          </cell>
          <cell r="I354" t="str">
            <v>ROG       </v>
          </cell>
          <cell r="J354">
            <v>0</v>
          </cell>
          <cell r="K354">
            <v>0</v>
          </cell>
          <cell r="L354">
            <v>2</v>
          </cell>
          <cell r="M354">
            <v>6950</v>
          </cell>
          <cell r="N354" t="str">
            <v>P     </v>
          </cell>
          <cell r="O354">
            <v>22</v>
          </cell>
          <cell r="P354">
            <v>1</v>
          </cell>
          <cell r="Q354" t="str">
            <v>01  COASTAL                                                                         </v>
          </cell>
          <cell r="R354">
            <v>70222</v>
          </cell>
          <cell r="S354" t="str">
            <v>02/22/2007</v>
          </cell>
        </row>
        <row r="355">
          <cell r="B355" t="str">
            <v>AQ001231</v>
          </cell>
          <cell r="C355" t="str">
            <v>AQ001231</v>
          </cell>
          <cell r="D355" t="str">
            <v>SOUTHERN CALIFORNIA EDISON COMPANY      </v>
          </cell>
          <cell r="E355" t="str">
            <v>  EVERETT RESERVOIR/HWY 371                                                            </v>
          </cell>
          <cell r="F355" t="str">
            <v>ANZA                     </v>
          </cell>
          <cell r="G355" t="str">
            <v>CA    </v>
          </cell>
          <cell r="H355">
            <v>92583</v>
          </cell>
          <cell r="I355" t="str">
            <v>SOX       </v>
          </cell>
          <cell r="J355">
            <v>0</v>
          </cell>
          <cell r="K355">
            <v>0</v>
          </cell>
          <cell r="L355">
            <v>2</v>
          </cell>
          <cell r="M355">
            <v>0</v>
          </cell>
          <cell r="N355" t="str">
            <v>S     </v>
          </cell>
          <cell r="O355">
            <v>27</v>
          </cell>
          <cell r="P355">
            <v>27</v>
          </cell>
          <cell r="Q355" t="str">
            <v>02  INLAND                                                                          </v>
          </cell>
          <cell r="R355">
            <v>940616</v>
          </cell>
          <cell r="S355" t="str">
            <v>06/16/1994</v>
          </cell>
        </row>
        <row r="356">
          <cell r="B356" t="str">
            <v>AQ001226</v>
          </cell>
          <cell r="C356" t="str">
            <v>AQ001226</v>
          </cell>
          <cell r="D356" t="str">
            <v>SOUTHERN CALIFORNIA EDISON COMPANY      </v>
          </cell>
          <cell r="E356" t="str">
            <v>  HOME RESERVOIR/HWY 371                                                               </v>
          </cell>
          <cell r="F356" t="str">
            <v>ANZA                     </v>
          </cell>
          <cell r="G356" t="str">
            <v>CA    </v>
          </cell>
          <cell r="H356">
            <v>92583</v>
          </cell>
          <cell r="I356" t="str">
            <v>SOX       </v>
          </cell>
          <cell r="J356">
            <v>0</v>
          </cell>
          <cell r="K356">
            <v>0</v>
          </cell>
          <cell r="L356">
            <v>5</v>
          </cell>
          <cell r="M356">
            <v>0</v>
          </cell>
          <cell r="N356" t="str">
            <v>S     </v>
          </cell>
          <cell r="O356">
            <v>27</v>
          </cell>
          <cell r="P356">
            <v>27</v>
          </cell>
          <cell r="Q356" t="str">
            <v>02  INLAND                                                                          </v>
          </cell>
          <cell r="R356">
            <v>940616</v>
          </cell>
          <cell r="S356" t="str">
            <v>06/16/1994</v>
          </cell>
        </row>
        <row r="357">
          <cell r="B357" t="str">
            <v>AQ001212</v>
          </cell>
          <cell r="C357" t="str">
            <v>AQ001212</v>
          </cell>
          <cell r="D357" t="str">
            <v>SOUTHERN CALIFORNIA EDISON COMPANY      </v>
          </cell>
          <cell r="E357" t="str">
            <v>1  MILE SOUTH OF HWY 74                                                                </v>
          </cell>
          <cell r="F357" t="str">
            <v>ROMOLAND                 </v>
          </cell>
          <cell r="G357" t="str">
            <v>CA    </v>
          </cell>
          <cell r="H357">
            <v>92585</v>
          </cell>
          <cell r="I357" t="str">
            <v>SOX       </v>
          </cell>
          <cell r="J357">
            <v>0</v>
          </cell>
          <cell r="K357">
            <v>0</v>
          </cell>
          <cell r="L357">
            <v>4</v>
          </cell>
          <cell r="M357">
            <v>0</v>
          </cell>
          <cell r="N357" t="str">
            <v>S     </v>
          </cell>
          <cell r="O357">
            <v>24</v>
          </cell>
          <cell r="P357">
            <v>24</v>
          </cell>
          <cell r="Q357" t="str">
            <v>02  INLAND                                                                          </v>
          </cell>
          <cell r="R357">
            <v>940616</v>
          </cell>
          <cell r="S357" t="str">
            <v>06/16/1994</v>
          </cell>
        </row>
        <row r="358">
          <cell r="B358" t="str">
            <v>AQ001213</v>
          </cell>
          <cell r="C358" t="str">
            <v>AQ001213</v>
          </cell>
          <cell r="D358" t="str">
            <v>SOUTHERN CALIFORNIA EDISON COMPANY      </v>
          </cell>
          <cell r="E358" t="str">
            <v>1  MILE SOUTH OF HWY 74                                                                </v>
          </cell>
          <cell r="F358" t="str">
            <v>ROMOLAND                 </v>
          </cell>
          <cell r="G358" t="str">
            <v>CA    </v>
          </cell>
          <cell r="H358">
            <v>92585</v>
          </cell>
          <cell r="I358" t="str">
            <v>CO        </v>
          </cell>
          <cell r="J358">
            <v>0</v>
          </cell>
          <cell r="K358">
            <v>0</v>
          </cell>
          <cell r="L358">
            <v>14</v>
          </cell>
          <cell r="M358">
            <v>0</v>
          </cell>
          <cell r="N358" t="str">
            <v>S     </v>
          </cell>
          <cell r="O358">
            <v>24</v>
          </cell>
          <cell r="P358">
            <v>24</v>
          </cell>
          <cell r="Q358" t="str">
            <v>02  INLAND                                                                          </v>
          </cell>
          <cell r="R358">
            <v>940616</v>
          </cell>
          <cell r="S358" t="str">
            <v>06/16/1994</v>
          </cell>
        </row>
        <row r="359">
          <cell r="B359" t="str">
            <v>AQ001410</v>
          </cell>
          <cell r="C359" t="str">
            <v>AQ001410</v>
          </cell>
          <cell r="D359" t="str">
            <v>SOUTHERN CALIFORNIA EDISON              </v>
          </cell>
          <cell r="E359" t="str">
            <v>2001  PACIFIC COAST HWY                                                                </v>
          </cell>
          <cell r="F359" t="str">
            <v>SEAL BEACH               </v>
          </cell>
          <cell r="G359" t="str">
            <v>CA    </v>
          </cell>
          <cell r="H359">
            <v>90740</v>
          </cell>
          <cell r="I359" t="str">
            <v>ROG       </v>
          </cell>
          <cell r="J359">
            <v>0</v>
          </cell>
          <cell r="K359">
            <v>0</v>
          </cell>
          <cell r="L359">
            <v>8</v>
          </cell>
          <cell r="M359" t="str">
            <v>                    </v>
          </cell>
          <cell r="N359" t="str">
            <v>R     </v>
          </cell>
          <cell r="O359">
            <v>18</v>
          </cell>
          <cell r="P359">
            <v>3</v>
          </cell>
          <cell r="Q359" t="str">
            <v>01  COASTAL                                                                         </v>
          </cell>
          <cell r="R359">
            <v>941104</v>
          </cell>
          <cell r="S359" t="str">
            <v>11/04/1994</v>
          </cell>
        </row>
        <row r="360">
          <cell r="B360" t="str">
            <v>AQ001176</v>
          </cell>
          <cell r="C360" t="str">
            <v>AQ001176</v>
          </cell>
          <cell r="D360" t="str">
            <v>GRANITE CONSTRUCTION COMPANY            </v>
          </cell>
          <cell r="E360" t="str">
            <v>38-155  MONROE ST                                                                      </v>
          </cell>
          <cell r="F360" t="str">
            <v>INDIO                    </v>
          </cell>
          <cell r="G360" t="str">
            <v>CA    </v>
          </cell>
          <cell r="H360">
            <v>92201</v>
          </cell>
          <cell r="I360" t="str">
            <v>ROG       </v>
          </cell>
          <cell r="J360">
            <v>0</v>
          </cell>
          <cell r="K360">
            <v>0</v>
          </cell>
          <cell r="L360">
            <v>1</v>
          </cell>
          <cell r="M360">
            <v>0</v>
          </cell>
          <cell r="N360" t="str">
            <v>P     </v>
          </cell>
          <cell r="O360">
            <v>30</v>
          </cell>
          <cell r="P360">
            <v>30</v>
          </cell>
          <cell r="Q360" t="str">
            <v>02  INLAND                                                                          </v>
          </cell>
          <cell r="R360">
            <v>940608</v>
          </cell>
          <cell r="S360" t="str">
            <v>06/08/1994</v>
          </cell>
        </row>
        <row r="361">
          <cell r="B361" t="str">
            <v>AQ001177</v>
          </cell>
          <cell r="C361" t="str">
            <v>AQ001177</v>
          </cell>
          <cell r="D361" t="str">
            <v>GRANITE CONSTRUCTION COMPANY            </v>
          </cell>
          <cell r="E361" t="str">
            <v>38-155  MONROE ST                                                                      </v>
          </cell>
          <cell r="F361" t="str">
            <v>INDIO                    </v>
          </cell>
          <cell r="G361" t="str">
            <v>CA    </v>
          </cell>
          <cell r="H361">
            <v>92201</v>
          </cell>
          <cell r="I361" t="str">
            <v>SOX       </v>
          </cell>
          <cell r="J361">
            <v>0</v>
          </cell>
          <cell r="K361">
            <v>0</v>
          </cell>
          <cell r="L361">
            <v>2</v>
          </cell>
          <cell r="M361">
            <v>0</v>
          </cell>
          <cell r="N361" t="str">
            <v>P     </v>
          </cell>
          <cell r="O361">
            <v>30</v>
          </cell>
          <cell r="P361">
            <v>30</v>
          </cell>
          <cell r="Q361" t="str">
            <v>02  INLAND                                                                          </v>
          </cell>
          <cell r="R361">
            <v>940608</v>
          </cell>
          <cell r="S361" t="str">
            <v>06/08/1994</v>
          </cell>
        </row>
        <row r="362">
          <cell r="B362" t="str">
            <v>AQ001636</v>
          </cell>
          <cell r="C362" t="str">
            <v>AQ001636</v>
          </cell>
          <cell r="D362" t="str">
            <v>UNOCAL CORPORATION                      </v>
          </cell>
          <cell r="E362" t="str">
            <v>420 N AZUSA AVE                                                                        </v>
          </cell>
          <cell r="F362" t="str">
            <v>COVINA                   </v>
          </cell>
          <cell r="G362" t="str">
            <v>CA    </v>
          </cell>
          <cell r="H362">
            <v>91722</v>
          </cell>
          <cell r="I362" t="str">
            <v>ROG       </v>
          </cell>
          <cell r="J362">
            <v>0</v>
          </cell>
          <cell r="K362">
            <v>0</v>
          </cell>
          <cell r="L362">
            <v>2</v>
          </cell>
          <cell r="M362">
            <v>0</v>
          </cell>
          <cell r="N362" t="str">
            <v>S     </v>
          </cell>
          <cell r="O362">
            <v>9</v>
          </cell>
          <cell r="P362">
            <v>9</v>
          </cell>
          <cell r="Q362" t="str">
            <v>02  INLAND                                                                          </v>
          </cell>
          <cell r="R362">
            <v>960426</v>
          </cell>
          <cell r="S362" t="str">
            <v>04/26/1996</v>
          </cell>
        </row>
        <row r="363">
          <cell r="B363" t="str">
            <v>AQ004500</v>
          </cell>
          <cell r="C363" t="str">
            <v>AQ004500</v>
          </cell>
          <cell r="D363" t="str">
            <v>CHEVRON STATIONS INC #201596            </v>
          </cell>
          <cell r="E363" t="str">
            <v>40635  WINCHESTER RD                                                                   </v>
          </cell>
          <cell r="F363" t="str">
            <v>TEMECULA                 </v>
          </cell>
          <cell r="G363" t="str">
            <v>CA    </v>
          </cell>
          <cell r="H363">
            <v>92591</v>
          </cell>
          <cell r="I363" t="str">
            <v>ROG       </v>
          </cell>
          <cell r="J363">
            <v>0</v>
          </cell>
          <cell r="K363">
            <v>0</v>
          </cell>
          <cell r="L363">
            <v>2</v>
          </cell>
          <cell r="M363" t="str">
            <v>                    </v>
          </cell>
          <cell r="N363" t="str">
            <v>R     </v>
          </cell>
          <cell r="O363">
            <v>26</v>
          </cell>
          <cell r="P363">
            <v>32</v>
          </cell>
          <cell r="Q363" t="str">
            <v>02  INLAND                                                                          </v>
          </cell>
          <cell r="R363">
            <v>20516</v>
          </cell>
          <cell r="S363" t="str">
            <v>05/16/2002</v>
          </cell>
        </row>
        <row r="364">
          <cell r="B364" t="str">
            <v>AQ004092</v>
          </cell>
          <cell r="C364" t="str">
            <v>AQ004092</v>
          </cell>
          <cell r="D364" t="str">
            <v>ALLIED SIGNAL CORP                      </v>
          </cell>
          <cell r="E364" t="str">
            <v>12950  SAN FERNANDO RD                                                                 </v>
          </cell>
          <cell r="F364" t="str">
            <v>SYLMAR                   </v>
          </cell>
          <cell r="G364" t="str">
            <v>CA    </v>
          </cell>
          <cell r="H364">
            <v>91350</v>
          </cell>
          <cell r="I364" t="str">
            <v>ROG       </v>
          </cell>
          <cell r="J364">
            <v>0</v>
          </cell>
          <cell r="K364">
            <v>0</v>
          </cell>
          <cell r="L364">
            <v>8</v>
          </cell>
          <cell r="M364">
            <v>0</v>
          </cell>
          <cell r="N364" t="str">
            <v>R     </v>
          </cell>
          <cell r="O364">
            <v>7</v>
          </cell>
          <cell r="P364">
            <v>7</v>
          </cell>
          <cell r="Q364" t="str">
            <v>01  COASTAL                                                                         </v>
          </cell>
          <cell r="R364">
            <v>10727</v>
          </cell>
          <cell r="S364" t="str">
            <v>07/27/2001</v>
          </cell>
        </row>
        <row r="365">
          <cell r="B365" t="str">
            <v>AQ004121</v>
          </cell>
          <cell r="C365" t="str">
            <v>AQ004121</v>
          </cell>
          <cell r="D365" t="str">
            <v>ALLIED SIGNAL CORP                      </v>
          </cell>
          <cell r="E365" t="str">
            <v>12950  SAN FERNANDO RD                                                                 </v>
          </cell>
          <cell r="F365" t="str">
            <v>SYLMAR                   </v>
          </cell>
          <cell r="G365" t="str">
            <v>CA    </v>
          </cell>
          <cell r="H365">
            <v>91350</v>
          </cell>
          <cell r="I365" t="str">
            <v>ROG       </v>
          </cell>
          <cell r="J365">
            <v>0</v>
          </cell>
          <cell r="K365">
            <v>0</v>
          </cell>
          <cell r="L365">
            <v>12</v>
          </cell>
          <cell r="M365">
            <v>0</v>
          </cell>
          <cell r="N365" t="str">
            <v>R     </v>
          </cell>
          <cell r="O365">
            <v>7</v>
          </cell>
          <cell r="P365">
            <v>7</v>
          </cell>
          <cell r="Q365" t="str">
            <v>01  COASTAL                                                                         </v>
          </cell>
          <cell r="R365">
            <v>10802</v>
          </cell>
          <cell r="S365" t="str">
            <v>08/02/2001</v>
          </cell>
        </row>
        <row r="366">
          <cell r="B366" t="str">
            <v>AQ000859</v>
          </cell>
          <cell r="C366" t="str">
            <v>AQ000859</v>
          </cell>
          <cell r="D366" t="str">
            <v>COMPLIANT SPRAY PAINTING INC            </v>
          </cell>
          <cell r="E366" t="str">
            <v>9758  KLINGERMAN ST                                                                    </v>
          </cell>
          <cell r="F366" t="str">
            <v>SOUTH EL MONTE           </v>
          </cell>
          <cell r="G366" t="str">
            <v>CA    </v>
          </cell>
          <cell r="H366">
            <v>91733</v>
          </cell>
          <cell r="I366" t="str">
            <v>ROG       </v>
          </cell>
          <cell r="J366">
            <v>0</v>
          </cell>
          <cell r="K366">
            <v>0</v>
          </cell>
          <cell r="L366">
            <v>2</v>
          </cell>
          <cell r="M366" t="str">
            <v>                    </v>
          </cell>
          <cell r="N366" t="str">
            <v>P     </v>
          </cell>
          <cell r="O366">
            <v>11</v>
          </cell>
          <cell r="P366">
            <v>11</v>
          </cell>
          <cell r="Q366" t="str">
            <v>02  INLAND                                                                          </v>
          </cell>
          <cell r="R366">
            <v>921021</v>
          </cell>
          <cell r="S366" t="str">
            <v>10/21/1992</v>
          </cell>
        </row>
        <row r="367">
          <cell r="B367" t="str">
            <v>AQ004084</v>
          </cell>
          <cell r="C367" t="str">
            <v>AQ004084</v>
          </cell>
          <cell r="D367" t="str">
            <v>ULTRAMAR INC                            </v>
          </cell>
          <cell r="E367" t="str">
            <v>1401  WATER ST                                                                         </v>
          </cell>
          <cell r="F367" t="str">
            <v>LONG BEACH               </v>
          </cell>
          <cell r="G367" t="str">
            <v>CA    </v>
          </cell>
          <cell r="H367">
            <v>90802</v>
          </cell>
          <cell r="I367" t="str">
            <v>PM10      </v>
          </cell>
          <cell r="J367">
            <v>0</v>
          </cell>
          <cell r="K367">
            <v>0</v>
          </cell>
          <cell r="L367">
            <v>5</v>
          </cell>
          <cell r="M367">
            <v>0</v>
          </cell>
          <cell r="N367" t="str">
            <v>R     </v>
          </cell>
          <cell r="O367">
            <v>4</v>
          </cell>
          <cell r="P367">
            <v>4</v>
          </cell>
          <cell r="Q367" t="str">
            <v>01  COASTAL                                                                         </v>
          </cell>
          <cell r="R367">
            <v>10722</v>
          </cell>
          <cell r="S367" t="str">
            <v>07/22/2001</v>
          </cell>
        </row>
        <row r="368">
          <cell r="B368" t="str">
            <v>AQ001326</v>
          </cell>
          <cell r="C368" t="str">
            <v>AQ001326</v>
          </cell>
          <cell r="D368" t="str">
            <v>ULTRAMAR INC                            </v>
          </cell>
          <cell r="E368" t="str">
            <v>6251 N PARAMOUNT BLVD                                                                  </v>
          </cell>
          <cell r="F368" t="str">
            <v>LONG BEACH               </v>
          </cell>
          <cell r="G368" t="str">
            <v>CA    </v>
          </cell>
          <cell r="H368">
            <v>90805</v>
          </cell>
          <cell r="I368" t="str">
            <v>PM10      </v>
          </cell>
          <cell r="J368">
            <v>0</v>
          </cell>
          <cell r="K368">
            <v>0</v>
          </cell>
          <cell r="L368">
            <v>20</v>
          </cell>
          <cell r="M368" t="str">
            <v>                    </v>
          </cell>
          <cell r="N368" t="str">
            <v>R     </v>
          </cell>
          <cell r="O368">
            <v>4</v>
          </cell>
          <cell r="P368">
            <v>4</v>
          </cell>
          <cell r="Q368" t="str">
            <v>01  COASTAL                                                                         </v>
          </cell>
          <cell r="R368">
            <v>940623</v>
          </cell>
          <cell r="S368" t="str">
            <v>06/23/1994</v>
          </cell>
        </row>
        <row r="369">
          <cell r="B369" t="str">
            <v>AQ001584</v>
          </cell>
          <cell r="C369" t="str">
            <v>AQ001584</v>
          </cell>
          <cell r="D369" t="str">
            <v>UNOCAL CORPORATION                      </v>
          </cell>
          <cell r="E369" t="str">
            <v>21008 E ARROW HIGHWAY                                                                  </v>
          </cell>
          <cell r="F369" t="str">
            <v>COVINA                   </v>
          </cell>
          <cell r="G369" t="str">
            <v>CA    </v>
          </cell>
          <cell r="H369">
            <v>91722</v>
          </cell>
          <cell r="I369" t="str">
            <v>ROG       </v>
          </cell>
          <cell r="J369">
            <v>0</v>
          </cell>
          <cell r="K369">
            <v>0</v>
          </cell>
          <cell r="L369">
            <v>2</v>
          </cell>
          <cell r="M369">
            <v>0</v>
          </cell>
          <cell r="N369" t="str">
            <v>S     </v>
          </cell>
          <cell r="O369">
            <v>9</v>
          </cell>
          <cell r="P369">
            <v>9</v>
          </cell>
          <cell r="Q369" t="str">
            <v>02  INLAND                                                                          </v>
          </cell>
          <cell r="R369">
            <v>960426</v>
          </cell>
          <cell r="S369" t="str">
            <v>04/26/1996</v>
          </cell>
        </row>
        <row r="370">
          <cell r="B370" t="str">
            <v>AQ001597</v>
          </cell>
          <cell r="C370" t="str">
            <v>AQ001597</v>
          </cell>
          <cell r="D370" t="str">
            <v>UNOCAL CORP                             </v>
          </cell>
          <cell r="E370" t="str">
            <v>10565  VALLEY BLVD                                                                     </v>
          </cell>
          <cell r="F370" t="str">
            <v>EL MONTE                 </v>
          </cell>
          <cell r="G370" t="str">
            <v>CA    </v>
          </cell>
          <cell r="H370">
            <v>91731</v>
          </cell>
          <cell r="I370" t="str">
            <v>ROG       </v>
          </cell>
          <cell r="J370">
            <v>0</v>
          </cell>
          <cell r="K370">
            <v>0</v>
          </cell>
          <cell r="L370">
            <v>3</v>
          </cell>
          <cell r="M370">
            <v>0</v>
          </cell>
          <cell r="N370" t="str">
            <v>S     </v>
          </cell>
          <cell r="O370">
            <v>9</v>
          </cell>
          <cell r="P370">
            <v>9</v>
          </cell>
          <cell r="Q370" t="str">
            <v>02  INLAND                                                                          </v>
          </cell>
          <cell r="R370">
            <v>960426</v>
          </cell>
          <cell r="S370" t="str">
            <v>04/26/1996</v>
          </cell>
        </row>
        <row r="371">
          <cell r="B371" t="str">
            <v>AQ001327</v>
          </cell>
          <cell r="C371" t="str">
            <v>AQ001327</v>
          </cell>
          <cell r="D371" t="str">
            <v>ULTRAMAR INC                            </v>
          </cell>
          <cell r="E371" t="str">
            <v>21000 S FIGUEROA ST                                                                    </v>
          </cell>
          <cell r="F371" t="str">
            <v>CARSON                   </v>
          </cell>
          <cell r="G371" t="str">
            <v>CA    </v>
          </cell>
          <cell r="H371">
            <v>90745</v>
          </cell>
          <cell r="I371" t="str">
            <v>ROG       </v>
          </cell>
          <cell r="J371">
            <v>0</v>
          </cell>
          <cell r="K371">
            <v>0</v>
          </cell>
          <cell r="L371">
            <v>21</v>
          </cell>
          <cell r="M371" t="str">
            <v>                    </v>
          </cell>
          <cell r="N371" t="str">
            <v>R     </v>
          </cell>
          <cell r="O371">
            <v>4</v>
          </cell>
          <cell r="P371">
            <v>4</v>
          </cell>
          <cell r="Q371" t="str">
            <v>01  COASTAL                                                                         </v>
          </cell>
          <cell r="R371">
            <v>940623</v>
          </cell>
          <cell r="S371" t="str">
            <v>06/23/1994</v>
          </cell>
        </row>
        <row r="372">
          <cell r="B372" t="str">
            <v>AQ001650</v>
          </cell>
          <cell r="C372" t="str">
            <v>AQ001650</v>
          </cell>
          <cell r="D372" t="str">
            <v>UNOCAL CORP                             </v>
          </cell>
          <cell r="E372" t="str">
            <v>4550  LARK ELLEN AVE SS 6051                                                           </v>
          </cell>
          <cell r="F372" t="str">
            <v>COVINA                   </v>
          </cell>
          <cell r="G372" t="str">
            <v>CA    </v>
          </cell>
          <cell r="H372">
            <v>91722</v>
          </cell>
          <cell r="I372" t="str">
            <v>ROG       </v>
          </cell>
          <cell r="J372">
            <v>0</v>
          </cell>
          <cell r="K372">
            <v>0</v>
          </cell>
          <cell r="L372">
            <v>3</v>
          </cell>
          <cell r="M372">
            <v>0</v>
          </cell>
          <cell r="N372" t="str">
            <v>S     </v>
          </cell>
          <cell r="O372">
            <v>9</v>
          </cell>
          <cell r="P372">
            <v>9</v>
          </cell>
          <cell r="Q372" t="str">
            <v>02  INLAND                                                                          </v>
          </cell>
          <cell r="R372">
            <v>960426</v>
          </cell>
          <cell r="S372" t="str">
            <v>04/26/1996</v>
          </cell>
        </row>
        <row r="373">
          <cell r="B373" t="str">
            <v>AQ001623</v>
          </cell>
          <cell r="C373" t="str">
            <v>AQ001623</v>
          </cell>
          <cell r="D373" t="str">
            <v>UNOCAL CORP                             </v>
          </cell>
          <cell r="E373" t="str">
            <v>1320 N ALTADENA DR                                                                     </v>
          </cell>
          <cell r="F373" t="str">
            <v>PASADENA                 </v>
          </cell>
          <cell r="G373" t="str">
            <v>CA    </v>
          </cell>
          <cell r="H373">
            <v>91107</v>
          </cell>
          <cell r="I373" t="str">
            <v>ROG       </v>
          </cell>
          <cell r="J373">
            <v>0</v>
          </cell>
          <cell r="K373">
            <v>0</v>
          </cell>
          <cell r="L373">
            <v>2</v>
          </cell>
          <cell r="M373">
            <v>0</v>
          </cell>
          <cell r="N373" t="str">
            <v>S     </v>
          </cell>
          <cell r="O373">
            <v>8</v>
          </cell>
          <cell r="P373">
            <v>8</v>
          </cell>
          <cell r="Q373" t="str">
            <v>02  INLAND                                                                          </v>
          </cell>
          <cell r="R373">
            <v>960426</v>
          </cell>
          <cell r="S373" t="str">
            <v>04/26/1996</v>
          </cell>
        </row>
        <row r="374">
          <cell r="B374" t="str">
            <v>AQ001625</v>
          </cell>
          <cell r="C374" t="str">
            <v>AQ001625</v>
          </cell>
          <cell r="D374" t="str">
            <v>UNOCAL CORP                             </v>
          </cell>
          <cell r="E374" t="str">
            <v>20373  VALLEY BLVD                                                                     </v>
          </cell>
          <cell r="F374" t="str">
            <v>WALNUT                   </v>
          </cell>
          <cell r="G374" t="str">
            <v>CA    </v>
          </cell>
          <cell r="H374">
            <v>91789</v>
          </cell>
          <cell r="I374" t="str">
            <v>ROG       </v>
          </cell>
          <cell r="J374">
            <v>0</v>
          </cell>
          <cell r="K374">
            <v>0</v>
          </cell>
          <cell r="L374">
            <v>3</v>
          </cell>
          <cell r="M374">
            <v>0</v>
          </cell>
          <cell r="N374" t="str">
            <v>S     </v>
          </cell>
          <cell r="O374">
            <v>10</v>
          </cell>
          <cell r="P374">
            <v>10</v>
          </cell>
          <cell r="Q374" t="str">
            <v>02  INLAND                                                                          </v>
          </cell>
          <cell r="R374">
            <v>960426</v>
          </cell>
          <cell r="S374" t="str">
            <v>04/26/1996</v>
          </cell>
        </row>
        <row r="375">
          <cell r="B375" t="str">
            <v>AQ001626</v>
          </cell>
          <cell r="C375" t="str">
            <v>AQ001626</v>
          </cell>
          <cell r="D375" t="str">
            <v>UNOCAL CORP                             </v>
          </cell>
          <cell r="E375" t="str">
            <v>9977 E LAS TUNAS DR                                                                    </v>
          </cell>
          <cell r="F375" t="str">
            <v>TEMPLE CITY              </v>
          </cell>
          <cell r="G375" t="str">
            <v>CA    </v>
          </cell>
          <cell r="H375">
            <v>91780</v>
          </cell>
          <cell r="I375" t="str">
            <v>ROG       </v>
          </cell>
          <cell r="J375">
            <v>0</v>
          </cell>
          <cell r="K375">
            <v>0</v>
          </cell>
          <cell r="L375">
            <v>3</v>
          </cell>
          <cell r="M375">
            <v>0</v>
          </cell>
          <cell r="N375" t="str">
            <v>S     </v>
          </cell>
          <cell r="O375">
            <v>9</v>
          </cell>
          <cell r="P375">
            <v>9</v>
          </cell>
          <cell r="Q375" t="str">
            <v>02  INLAND                                                                          </v>
          </cell>
          <cell r="R375">
            <v>960426</v>
          </cell>
          <cell r="S375" t="str">
            <v>04/26/1996</v>
          </cell>
        </row>
        <row r="376">
          <cell r="B376" t="str">
            <v>AQ001621</v>
          </cell>
          <cell r="C376" t="str">
            <v>AQ001621</v>
          </cell>
          <cell r="D376" t="str">
            <v>UNOCAL CORP                             </v>
          </cell>
          <cell r="E376" t="str">
            <v>9408  RUSH ST                                                                          </v>
          </cell>
          <cell r="F376" t="str">
            <v>EL MONTE                 </v>
          </cell>
          <cell r="G376" t="str">
            <v>CA    </v>
          </cell>
          <cell r="H376">
            <v>91733</v>
          </cell>
          <cell r="I376" t="str">
            <v>ROG       </v>
          </cell>
          <cell r="J376">
            <v>0</v>
          </cell>
          <cell r="K376">
            <v>0</v>
          </cell>
          <cell r="L376">
            <v>2</v>
          </cell>
          <cell r="M376">
            <v>0</v>
          </cell>
          <cell r="N376" t="str">
            <v>S     </v>
          </cell>
          <cell r="O376">
            <v>11</v>
          </cell>
          <cell r="P376">
            <v>11</v>
          </cell>
          <cell r="Q376" t="str">
            <v>02  INLAND                                                                          </v>
          </cell>
          <cell r="R376">
            <v>960426</v>
          </cell>
          <cell r="S376" t="str">
            <v>04/26/1996</v>
          </cell>
        </row>
        <row r="377">
          <cell r="B377" t="str">
            <v>AQ001684</v>
          </cell>
          <cell r="C377" t="str">
            <v>AQ001684</v>
          </cell>
          <cell r="D377" t="str">
            <v>UNOCAL CORP                             </v>
          </cell>
          <cell r="E377" t="str">
            <v>240 S GARFIELD AVE                                                                     </v>
          </cell>
          <cell r="F377" t="str">
            <v>ALHAMBRA                 </v>
          </cell>
          <cell r="G377" t="str">
            <v>CA    </v>
          </cell>
          <cell r="H377">
            <v>91801</v>
          </cell>
          <cell r="I377" t="str">
            <v>ROG       </v>
          </cell>
          <cell r="J377">
            <v>0</v>
          </cell>
          <cell r="K377">
            <v>0</v>
          </cell>
          <cell r="L377">
            <v>2</v>
          </cell>
          <cell r="M377">
            <v>0</v>
          </cell>
          <cell r="N377" t="str">
            <v>S     </v>
          </cell>
          <cell r="O377">
            <v>8</v>
          </cell>
          <cell r="P377">
            <v>8</v>
          </cell>
          <cell r="Q377" t="str">
            <v>02  INLAND                                                                          </v>
          </cell>
          <cell r="R377">
            <v>960427</v>
          </cell>
          <cell r="S377" t="str">
            <v>04/27/1996</v>
          </cell>
        </row>
        <row r="378">
          <cell r="B378" t="str">
            <v>AQ006944</v>
          </cell>
          <cell r="C378" t="e">
            <v>#N/A</v>
          </cell>
          <cell r="D378" t="str">
            <v>LOS ANGELES EXPORT TERMINAL INC         </v>
          </cell>
          <cell r="E378" t="str">
            <v>  750 ELDRIDGE ST                                                                      </v>
          </cell>
          <cell r="F378" t="str">
            <v>TERMINAL ISLAND          </v>
          </cell>
          <cell r="G378" t="str">
            <v>CA    </v>
          </cell>
          <cell r="H378">
            <v>90731</v>
          </cell>
          <cell r="I378" t="str">
            <v>NOX       </v>
          </cell>
          <cell r="J378">
            <v>2008</v>
          </cell>
          <cell r="K378">
            <v>2008</v>
          </cell>
          <cell r="L378">
            <v>72</v>
          </cell>
          <cell r="M378">
            <v>0</v>
          </cell>
          <cell r="N378" t="str">
            <v>S     </v>
          </cell>
          <cell r="O378">
            <v>3</v>
          </cell>
          <cell r="P378">
            <v>3</v>
          </cell>
          <cell r="Q378" t="str">
            <v>01  COASTAL                                                                         </v>
          </cell>
          <cell r="R378">
            <v>70921</v>
          </cell>
          <cell r="S378" t="str">
            <v>09/21/2007</v>
          </cell>
        </row>
        <row r="379">
          <cell r="B379" t="str">
            <v>AQ006946</v>
          </cell>
          <cell r="C379" t="e">
            <v>#N/A</v>
          </cell>
          <cell r="D379" t="str">
            <v>LOS ANGELES EXPORT TERMINAL INC         </v>
          </cell>
          <cell r="E379" t="str">
            <v>  750 ELDRIDGE ST                                                                      </v>
          </cell>
          <cell r="F379" t="str">
            <v>TERMINAL ISLAND          </v>
          </cell>
          <cell r="G379" t="str">
            <v>CA    </v>
          </cell>
          <cell r="H379">
            <v>90731</v>
          </cell>
          <cell r="I379" t="str">
            <v>NOX       </v>
          </cell>
          <cell r="J379">
            <v>2010</v>
          </cell>
          <cell r="K379">
            <v>2010</v>
          </cell>
          <cell r="L379">
            <v>72</v>
          </cell>
          <cell r="M379">
            <v>0</v>
          </cell>
          <cell r="N379" t="str">
            <v>S     </v>
          </cell>
          <cell r="O379">
            <v>3</v>
          </cell>
          <cell r="P379">
            <v>3</v>
          </cell>
          <cell r="Q379" t="str">
            <v>01  COASTAL                                                                         </v>
          </cell>
          <cell r="R379">
            <v>70921</v>
          </cell>
          <cell r="S379" t="str">
            <v>09/21/2007</v>
          </cell>
        </row>
        <row r="380">
          <cell r="B380" t="str">
            <v>AQ006945</v>
          </cell>
          <cell r="C380" t="e">
            <v>#N/A</v>
          </cell>
          <cell r="D380" t="str">
            <v>LOS ANGELES EXPORT TERMINAL INC         </v>
          </cell>
          <cell r="E380" t="str">
            <v>  750 ELDRIDGE ST                                                                      </v>
          </cell>
          <cell r="F380" t="str">
            <v>TERMINAL ISLAND          </v>
          </cell>
          <cell r="G380" t="str">
            <v>CA    </v>
          </cell>
          <cell r="H380">
            <v>90731</v>
          </cell>
          <cell r="I380" t="str">
            <v>NOX       </v>
          </cell>
          <cell r="J380">
            <v>2009</v>
          </cell>
          <cell r="K380">
            <v>2009</v>
          </cell>
          <cell r="L380">
            <v>72</v>
          </cell>
          <cell r="M380">
            <v>0</v>
          </cell>
          <cell r="N380" t="str">
            <v>S     </v>
          </cell>
          <cell r="O380">
            <v>3</v>
          </cell>
          <cell r="P380">
            <v>3</v>
          </cell>
          <cell r="Q380" t="str">
            <v>01  COASTAL                                                                         </v>
          </cell>
          <cell r="R380">
            <v>70921</v>
          </cell>
          <cell r="S380" t="str">
            <v>09/21/2007</v>
          </cell>
        </row>
        <row r="381">
          <cell r="B381" t="str">
            <v>AQ006948</v>
          </cell>
          <cell r="C381" t="e">
            <v>#N/A</v>
          </cell>
          <cell r="D381" t="str">
            <v>LOS ANGELES EXPORT TERMINAL INC         </v>
          </cell>
          <cell r="E381" t="str">
            <v>  750 ELDRIDGE ST                                                                      </v>
          </cell>
          <cell r="F381" t="str">
            <v>TERMINAL ISLAND          </v>
          </cell>
          <cell r="G381" t="str">
            <v>CA    </v>
          </cell>
          <cell r="H381">
            <v>90731</v>
          </cell>
          <cell r="I381" t="str">
            <v>NOX       </v>
          </cell>
          <cell r="J381">
            <v>2012</v>
          </cell>
          <cell r="K381">
            <v>2012</v>
          </cell>
          <cell r="L381">
            <v>72</v>
          </cell>
          <cell r="M381">
            <v>0</v>
          </cell>
          <cell r="N381" t="str">
            <v>S     </v>
          </cell>
          <cell r="O381">
            <v>3</v>
          </cell>
          <cell r="P381">
            <v>3</v>
          </cell>
          <cell r="Q381" t="str">
            <v>01  COASTAL                                                                         </v>
          </cell>
          <cell r="R381">
            <v>70921</v>
          </cell>
          <cell r="S381" t="str">
            <v>09/21/2007</v>
          </cell>
        </row>
        <row r="382">
          <cell r="B382" t="str">
            <v>AQ006947</v>
          </cell>
          <cell r="C382" t="e">
            <v>#N/A</v>
          </cell>
          <cell r="D382" t="str">
            <v>LOS ANGELES EXPORT TERMINAL INC         </v>
          </cell>
          <cell r="E382" t="str">
            <v>  750 ELDRIDGE ST                                                                      </v>
          </cell>
          <cell r="F382" t="str">
            <v>TERMINAL ISLAND          </v>
          </cell>
          <cell r="G382" t="str">
            <v>CA    </v>
          </cell>
          <cell r="H382">
            <v>90731</v>
          </cell>
          <cell r="I382" t="str">
            <v>NOX       </v>
          </cell>
          <cell r="J382">
            <v>2011</v>
          </cell>
          <cell r="K382">
            <v>2011</v>
          </cell>
          <cell r="L382">
            <v>72</v>
          </cell>
          <cell r="M382">
            <v>0</v>
          </cell>
          <cell r="N382" t="str">
            <v>S     </v>
          </cell>
          <cell r="O382">
            <v>3</v>
          </cell>
          <cell r="P382">
            <v>3</v>
          </cell>
          <cell r="Q382" t="str">
            <v>01  COASTAL                                                                         </v>
          </cell>
          <cell r="R382">
            <v>70921</v>
          </cell>
          <cell r="S382" t="str">
            <v>09/21/2007</v>
          </cell>
        </row>
        <row r="383">
          <cell r="B383" t="str">
            <v>AQ006950</v>
          </cell>
          <cell r="C383" t="e">
            <v>#N/A</v>
          </cell>
          <cell r="D383" t="str">
            <v>LOS ANGELES EXPORT TERMINAL INC         </v>
          </cell>
          <cell r="E383" t="str">
            <v>  750 ELDRIDGE ST                                                                      </v>
          </cell>
          <cell r="F383" t="str">
            <v>TERMINAL ISLAND          </v>
          </cell>
          <cell r="G383" t="str">
            <v>CA    </v>
          </cell>
          <cell r="H383">
            <v>90731</v>
          </cell>
          <cell r="I383" t="str">
            <v>NOX       </v>
          </cell>
          <cell r="J383">
            <v>2014</v>
          </cell>
          <cell r="K383">
            <v>9999</v>
          </cell>
          <cell r="L383">
            <v>72</v>
          </cell>
          <cell r="M383">
            <v>0</v>
          </cell>
          <cell r="N383" t="str">
            <v>S     </v>
          </cell>
          <cell r="O383">
            <v>3</v>
          </cell>
          <cell r="P383">
            <v>3</v>
          </cell>
          <cell r="Q383" t="str">
            <v>01  COASTAL                                                                         </v>
          </cell>
          <cell r="R383">
            <v>70921</v>
          </cell>
          <cell r="S383" t="str">
            <v>09/21/2007</v>
          </cell>
        </row>
        <row r="384">
          <cell r="B384" t="str">
            <v>AQ006949</v>
          </cell>
          <cell r="C384" t="e">
            <v>#N/A</v>
          </cell>
          <cell r="D384" t="str">
            <v>LOS ANGELES EXPORT TERMINAL INC         </v>
          </cell>
          <cell r="E384" t="str">
            <v>  750 ELDRIDGE ST                                                                      </v>
          </cell>
          <cell r="F384" t="str">
            <v>TERMINAL ISLAND          </v>
          </cell>
          <cell r="G384" t="str">
            <v>CA    </v>
          </cell>
          <cell r="H384">
            <v>90731</v>
          </cell>
          <cell r="I384" t="str">
            <v>NOX       </v>
          </cell>
          <cell r="J384">
            <v>2013</v>
          </cell>
          <cell r="K384">
            <v>2013</v>
          </cell>
          <cell r="L384">
            <v>72</v>
          </cell>
          <cell r="M384">
            <v>0</v>
          </cell>
          <cell r="N384" t="str">
            <v>S     </v>
          </cell>
          <cell r="O384">
            <v>3</v>
          </cell>
          <cell r="P384">
            <v>3</v>
          </cell>
          <cell r="Q384" t="str">
            <v>01  COASTAL                                                                         </v>
          </cell>
          <cell r="R384">
            <v>70921</v>
          </cell>
          <cell r="S384" t="str">
            <v>09/21/2007</v>
          </cell>
        </row>
        <row r="385">
          <cell r="B385" t="str">
            <v>AQ007751</v>
          </cell>
          <cell r="C385" t="e">
            <v>#N/A</v>
          </cell>
          <cell r="D385" t="str">
            <v>LOS ANGELES EXPORT TERMINAL INC         </v>
          </cell>
          <cell r="E385" t="str">
            <v>  750 ELDRIDGE ST                                                                      </v>
          </cell>
          <cell r="F385" t="str">
            <v>TERMINAL ISLAND          </v>
          </cell>
          <cell r="G385" t="str">
            <v>CA    </v>
          </cell>
          <cell r="H385">
            <v>90731</v>
          </cell>
          <cell r="I385" t="str">
            <v>NOX       </v>
          </cell>
          <cell r="J385">
            <v>2009</v>
          </cell>
          <cell r="K385">
            <v>2009</v>
          </cell>
          <cell r="L385">
            <v>34</v>
          </cell>
          <cell r="M385">
            <v>0</v>
          </cell>
          <cell r="N385" t="str">
            <v>S     </v>
          </cell>
          <cell r="O385">
            <v>3</v>
          </cell>
          <cell r="P385">
            <v>3</v>
          </cell>
          <cell r="Q385" t="str">
            <v>01  COASTAL                                                                         </v>
          </cell>
          <cell r="R385">
            <v>80430</v>
          </cell>
          <cell r="S385" t="str">
            <v>04/30/2008</v>
          </cell>
        </row>
        <row r="386">
          <cell r="B386" t="str">
            <v>AQ007750</v>
          </cell>
          <cell r="C386" t="e">
            <v>#N/A</v>
          </cell>
          <cell r="D386" t="str">
            <v>LOS ANGELES EXPORT TERMINAL INC         </v>
          </cell>
          <cell r="E386" t="str">
            <v>  750 ELDRIDGE ST                                                                      </v>
          </cell>
          <cell r="F386" t="str">
            <v>TERMINAL ISLAND          </v>
          </cell>
          <cell r="G386" t="str">
            <v>CA    </v>
          </cell>
          <cell r="H386">
            <v>90731</v>
          </cell>
          <cell r="I386" t="str">
            <v>NOX       </v>
          </cell>
          <cell r="J386">
            <v>2008</v>
          </cell>
          <cell r="K386">
            <v>2008</v>
          </cell>
          <cell r="L386">
            <v>34</v>
          </cell>
          <cell r="M386">
            <v>0</v>
          </cell>
          <cell r="N386" t="str">
            <v>S     </v>
          </cell>
          <cell r="O386">
            <v>3</v>
          </cell>
          <cell r="P386">
            <v>3</v>
          </cell>
          <cell r="Q386" t="str">
            <v>01  COASTAL                                                                         </v>
          </cell>
          <cell r="R386">
            <v>80430</v>
          </cell>
          <cell r="S386" t="str">
            <v>04/30/2008</v>
          </cell>
        </row>
        <row r="387">
          <cell r="B387" t="str">
            <v>AQ007755</v>
          </cell>
          <cell r="C387" t="e">
            <v>#N/A</v>
          </cell>
          <cell r="D387" t="str">
            <v>LOS ANGELES EXPORT TERMINAL INC         </v>
          </cell>
          <cell r="E387" t="str">
            <v>  750 ELDRIDGE ST                                                                      </v>
          </cell>
          <cell r="F387" t="str">
            <v>TERMINAL ISLAND          </v>
          </cell>
          <cell r="G387" t="str">
            <v>CA    </v>
          </cell>
          <cell r="H387">
            <v>90731</v>
          </cell>
          <cell r="I387" t="str">
            <v>NOX       </v>
          </cell>
          <cell r="J387">
            <v>2013</v>
          </cell>
          <cell r="K387">
            <v>2013</v>
          </cell>
          <cell r="L387">
            <v>34</v>
          </cell>
          <cell r="M387">
            <v>0</v>
          </cell>
          <cell r="N387" t="str">
            <v>S     </v>
          </cell>
          <cell r="O387">
            <v>3</v>
          </cell>
          <cell r="P387">
            <v>3</v>
          </cell>
          <cell r="Q387" t="str">
            <v>01  COASTAL                                                                         </v>
          </cell>
          <cell r="R387">
            <v>80430</v>
          </cell>
          <cell r="S387" t="str">
            <v>04/30/2008</v>
          </cell>
        </row>
        <row r="388">
          <cell r="B388" t="str">
            <v>AQ007752</v>
          </cell>
          <cell r="C388" t="e">
            <v>#N/A</v>
          </cell>
          <cell r="D388" t="str">
            <v>LOS ANGELES EXPORT TERMINAL INC         </v>
          </cell>
          <cell r="E388" t="str">
            <v>  750 ELDRIDGE ST                                                                      </v>
          </cell>
          <cell r="F388" t="str">
            <v>TERMINAL ISLAND          </v>
          </cell>
          <cell r="G388" t="str">
            <v>CA    </v>
          </cell>
          <cell r="H388">
            <v>90731</v>
          </cell>
          <cell r="I388" t="str">
            <v>NOX       </v>
          </cell>
          <cell r="J388">
            <v>2010</v>
          </cell>
          <cell r="K388">
            <v>2010</v>
          </cell>
          <cell r="L388">
            <v>34</v>
          </cell>
          <cell r="M388">
            <v>0</v>
          </cell>
          <cell r="N388" t="str">
            <v>S     </v>
          </cell>
          <cell r="O388">
            <v>3</v>
          </cell>
          <cell r="P388">
            <v>3</v>
          </cell>
          <cell r="Q388" t="str">
            <v>01  COASTAL                                                                         </v>
          </cell>
          <cell r="R388">
            <v>80430</v>
          </cell>
          <cell r="S388" t="str">
            <v>04/30/2008</v>
          </cell>
        </row>
        <row r="389">
          <cell r="B389" t="str">
            <v>AQ007754</v>
          </cell>
          <cell r="C389" t="e">
            <v>#N/A</v>
          </cell>
          <cell r="D389" t="str">
            <v>LOS ANGELES EXPORT TERMINAL INC         </v>
          </cell>
          <cell r="E389" t="str">
            <v>  750 ELDRIDGE ST                                                                      </v>
          </cell>
          <cell r="F389" t="str">
            <v>TERMINAL ISLAND          </v>
          </cell>
          <cell r="G389" t="str">
            <v>CA    </v>
          </cell>
          <cell r="H389">
            <v>90731</v>
          </cell>
          <cell r="I389" t="str">
            <v>NOX       </v>
          </cell>
          <cell r="J389">
            <v>2012</v>
          </cell>
          <cell r="K389">
            <v>2012</v>
          </cell>
          <cell r="L389">
            <v>34</v>
          </cell>
          <cell r="M389">
            <v>0</v>
          </cell>
          <cell r="N389" t="str">
            <v>S     </v>
          </cell>
          <cell r="O389">
            <v>3</v>
          </cell>
          <cell r="P389">
            <v>3</v>
          </cell>
          <cell r="Q389" t="str">
            <v>01  COASTAL                                                                         </v>
          </cell>
          <cell r="R389">
            <v>80430</v>
          </cell>
          <cell r="S389" t="str">
            <v>04/30/2008</v>
          </cell>
        </row>
        <row r="390">
          <cell r="B390" t="str">
            <v>AQ007753</v>
          </cell>
          <cell r="C390" t="e">
            <v>#N/A</v>
          </cell>
          <cell r="D390" t="str">
            <v>LOS ANGELES EXPORT TERMINAL INC         </v>
          </cell>
          <cell r="E390" t="str">
            <v>  750 ELDRIDGE ST                                                                      </v>
          </cell>
          <cell r="F390" t="str">
            <v>TERMINAL ISLAND          </v>
          </cell>
          <cell r="G390" t="str">
            <v>CA    </v>
          </cell>
          <cell r="H390">
            <v>90731</v>
          </cell>
          <cell r="I390" t="str">
            <v>NOX       </v>
          </cell>
          <cell r="J390">
            <v>2011</v>
          </cell>
          <cell r="K390">
            <v>2011</v>
          </cell>
          <cell r="L390">
            <v>34</v>
          </cell>
          <cell r="M390">
            <v>0</v>
          </cell>
          <cell r="N390" t="str">
            <v>S     </v>
          </cell>
          <cell r="O390">
            <v>3</v>
          </cell>
          <cell r="P390">
            <v>3</v>
          </cell>
          <cell r="Q390" t="str">
            <v>01  COASTAL                                                                         </v>
          </cell>
          <cell r="R390">
            <v>80430</v>
          </cell>
          <cell r="S390" t="str">
            <v>04/30/2008</v>
          </cell>
        </row>
        <row r="391">
          <cell r="B391" t="str">
            <v>AQ007756</v>
          </cell>
          <cell r="C391" t="e">
            <v>#N/A</v>
          </cell>
          <cell r="D391" t="str">
            <v>LOS ANGELES EXPORT TERMINAL INC         </v>
          </cell>
          <cell r="E391" t="str">
            <v>  750 ELDRIDGE ST                                                                      </v>
          </cell>
          <cell r="F391" t="str">
            <v>TERMINAL ISLAND          </v>
          </cell>
          <cell r="G391" t="str">
            <v>CA    </v>
          </cell>
          <cell r="H391">
            <v>90731</v>
          </cell>
          <cell r="I391" t="str">
            <v>NOX       </v>
          </cell>
          <cell r="J391">
            <v>2014</v>
          </cell>
          <cell r="K391">
            <v>2014</v>
          </cell>
          <cell r="L391">
            <v>34</v>
          </cell>
          <cell r="M391">
            <v>0</v>
          </cell>
          <cell r="N391" t="str">
            <v>S     </v>
          </cell>
          <cell r="O391">
            <v>3</v>
          </cell>
          <cell r="P391">
            <v>3</v>
          </cell>
          <cell r="Q391" t="str">
            <v>01  COASTAL                                                                         </v>
          </cell>
          <cell r="R391">
            <v>80430</v>
          </cell>
          <cell r="S391" t="str">
            <v>04/30/2008</v>
          </cell>
        </row>
        <row r="392">
          <cell r="B392" t="str">
            <v>AQ007757</v>
          </cell>
          <cell r="C392" t="e">
            <v>#N/A</v>
          </cell>
          <cell r="D392" t="str">
            <v>LOS ANGELES EXPORT TERMINAL INC         </v>
          </cell>
          <cell r="E392" t="str">
            <v>  750 ELDRIDGE ST                                                                      </v>
          </cell>
          <cell r="F392" t="str">
            <v>TERMINAL ISLAND          </v>
          </cell>
          <cell r="G392" t="str">
            <v>CA    </v>
          </cell>
          <cell r="H392">
            <v>90731</v>
          </cell>
          <cell r="I392" t="str">
            <v>NOX       </v>
          </cell>
          <cell r="J392">
            <v>2015</v>
          </cell>
          <cell r="K392">
            <v>9999</v>
          </cell>
          <cell r="L392">
            <v>34</v>
          </cell>
          <cell r="M392">
            <v>0</v>
          </cell>
          <cell r="N392" t="str">
            <v>S     </v>
          </cell>
          <cell r="O392">
            <v>3</v>
          </cell>
          <cell r="P392">
            <v>3</v>
          </cell>
          <cell r="Q392" t="str">
            <v>01  COASTAL                                                                         </v>
          </cell>
          <cell r="R392">
            <v>80430</v>
          </cell>
          <cell r="S392" t="str">
            <v>04/30/2008</v>
          </cell>
        </row>
        <row r="393">
          <cell r="B393" t="str">
            <v>AQ005843</v>
          </cell>
          <cell r="C393" t="str">
            <v>AQ005843</v>
          </cell>
          <cell r="D393" t="str">
            <v>COLMAC ENERGY INC                       </v>
          </cell>
          <cell r="E393" t="str">
            <v>62-300  GENE WELMAS DR                                                                 </v>
          </cell>
          <cell r="F393" t="str">
            <v>MECCA                    </v>
          </cell>
          <cell r="G393" t="str">
            <v>CA    </v>
          </cell>
          <cell r="H393">
            <v>92254</v>
          </cell>
          <cell r="I393" t="str">
            <v>NOX       </v>
          </cell>
          <cell r="J393">
            <v>0</v>
          </cell>
          <cell r="K393">
            <v>0</v>
          </cell>
          <cell r="L393">
            <v>15</v>
          </cell>
          <cell r="M393">
            <v>1</v>
          </cell>
          <cell r="N393" t="str">
            <v>P     </v>
          </cell>
          <cell r="O393">
            <v>30</v>
          </cell>
          <cell r="P393">
            <v>34</v>
          </cell>
          <cell r="Q393" t="str">
            <v>02  INLAND                                                                          </v>
          </cell>
          <cell r="R393">
            <v>50826</v>
          </cell>
          <cell r="S393" t="str">
            <v>08/26/2005</v>
          </cell>
        </row>
        <row r="394">
          <cell r="B394" t="str">
            <v>AQ005842</v>
          </cell>
          <cell r="C394" t="str">
            <v>AQ005842</v>
          </cell>
          <cell r="D394" t="str">
            <v>COLMAC ENERGY INC                       </v>
          </cell>
          <cell r="E394" t="str">
            <v>62-300  GENE WELMAS DR                                                                 </v>
          </cell>
          <cell r="F394" t="str">
            <v>MECCA                    </v>
          </cell>
          <cell r="G394" t="str">
            <v>CA    </v>
          </cell>
          <cell r="H394">
            <v>92254</v>
          </cell>
          <cell r="I394" t="str">
            <v>NOX       </v>
          </cell>
          <cell r="J394">
            <v>0</v>
          </cell>
          <cell r="K394">
            <v>0</v>
          </cell>
          <cell r="L394">
            <v>30</v>
          </cell>
          <cell r="M394">
            <v>1</v>
          </cell>
          <cell r="N394" t="str">
            <v>P     </v>
          </cell>
          <cell r="O394">
            <v>30</v>
          </cell>
          <cell r="P394">
            <v>34</v>
          </cell>
          <cell r="Q394" t="str">
            <v>02  INLAND                                                                          </v>
          </cell>
          <cell r="R394">
            <v>930901</v>
          </cell>
          <cell r="S394" t="str">
            <v>09/01/1993</v>
          </cell>
        </row>
        <row r="395">
          <cell r="B395" t="str">
            <v>AQ005844</v>
          </cell>
          <cell r="C395" t="str">
            <v>AQ005844</v>
          </cell>
          <cell r="D395" t="str">
            <v>COLMAC ENERGY INC                       </v>
          </cell>
          <cell r="E395" t="str">
            <v>62-300  GENE WELMAS DR                                                                 </v>
          </cell>
          <cell r="F395" t="str">
            <v>MECCA                    </v>
          </cell>
          <cell r="G395" t="str">
            <v>CA    </v>
          </cell>
          <cell r="H395">
            <v>92254</v>
          </cell>
          <cell r="I395" t="str">
            <v>NOX       </v>
          </cell>
          <cell r="J395">
            <v>0</v>
          </cell>
          <cell r="K395">
            <v>0</v>
          </cell>
          <cell r="L395">
            <v>6</v>
          </cell>
          <cell r="M395">
            <v>1</v>
          </cell>
          <cell r="N395" t="str">
            <v>P     </v>
          </cell>
          <cell r="O395">
            <v>30</v>
          </cell>
          <cell r="P395">
            <v>9</v>
          </cell>
          <cell r="Q395" t="str">
            <v>02  INLAND                                                                          </v>
          </cell>
          <cell r="R395">
            <v>50830</v>
          </cell>
          <cell r="S395" t="str">
            <v>08/30/2005</v>
          </cell>
        </row>
        <row r="396">
          <cell r="B396" t="str">
            <v>AQ005862</v>
          </cell>
          <cell r="C396" t="str">
            <v>AQ005862</v>
          </cell>
          <cell r="D396" t="str">
            <v>COLMAC ENERGY INC                       </v>
          </cell>
          <cell r="E396" t="str">
            <v>62-300  GENE WELMAS DR                                                                 </v>
          </cell>
          <cell r="F396" t="str">
            <v>MECCA                    </v>
          </cell>
          <cell r="G396" t="str">
            <v>CA    </v>
          </cell>
          <cell r="H396">
            <v>92254</v>
          </cell>
          <cell r="I396" t="str">
            <v>NOX       </v>
          </cell>
          <cell r="J396">
            <v>0</v>
          </cell>
          <cell r="K396">
            <v>0</v>
          </cell>
          <cell r="L396">
            <v>7</v>
          </cell>
          <cell r="M396">
            <v>0</v>
          </cell>
          <cell r="N396" t="str">
            <v>R     </v>
          </cell>
          <cell r="O396">
            <v>30</v>
          </cell>
          <cell r="P396">
            <v>1</v>
          </cell>
          <cell r="Q396" t="str">
            <v>01  COASTAL                                                                         </v>
          </cell>
          <cell r="R396">
            <v>50907</v>
          </cell>
          <cell r="S396" t="str">
            <v>09/07/2005</v>
          </cell>
        </row>
        <row r="397">
          <cell r="B397" t="str">
            <v>AQ002129</v>
          </cell>
          <cell r="C397" t="str">
            <v>AQ002129</v>
          </cell>
          <cell r="D397" t="str">
            <v>COLMAC ENERGY INC                       </v>
          </cell>
          <cell r="E397" t="str">
            <v>62-300  GENE WELMAS DR                                                                 </v>
          </cell>
          <cell r="F397" t="str">
            <v>MECCA                    </v>
          </cell>
          <cell r="G397" t="str">
            <v>CA    </v>
          </cell>
          <cell r="H397">
            <v>92254</v>
          </cell>
          <cell r="I397" t="str">
            <v>NOX       </v>
          </cell>
          <cell r="J397">
            <v>0</v>
          </cell>
          <cell r="K397">
            <v>0</v>
          </cell>
          <cell r="L397">
            <v>10</v>
          </cell>
          <cell r="M397">
            <v>2150</v>
          </cell>
          <cell r="N397" t="str">
            <v>P     </v>
          </cell>
          <cell r="O397">
            <v>30</v>
          </cell>
          <cell r="P397">
            <v>12</v>
          </cell>
          <cell r="Q397" t="str">
            <v>01  COASTAL                                                                         </v>
          </cell>
          <cell r="R397">
            <v>970909</v>
          </cell>
          <cell r="S397" t="str">
            <v>09/09/1997</v>
          </cell>
        </row>
        <row r="398">
          <cell r="B398" t="str">
            <v>AQ002172</v>
          </cell>
          <cell r="C398" t="str">
            <v>AQ002172</v>
          </cell>
          <cell r="D398" t="str">
            <v>COLMAC ENERGY INC                       </v>
          </cell>
          <cell r="E398" t="str">
            <v>62-300  GENE WELMAS DR                                                                 </v>
          </cell>
          <cell r="F398" t="str">
            <v>MECCA                    </v>
          </cell>
          <cell r="G398" t="str">
            <v>CA    </v>
          </cell>
          <cell r="H398">
            <v>92254</v>
          </cell>
          <cell r="I398" t="str">
            <v>NOX       </v>
          </cell>
          <cell r="J398">
            <v>0</v>
          </cell>
          <cell r="K398">
            <v>0</v>
          </cell>
          <cell r="L398">
            <v>3</v>
          </cell>
          <cell r="M398">
            <v>2100</v>
          </cell>
          <cell r="N398" t="str">
            <v>P     </v>
          </cell>
          <cell r="O398">
            <v>30</v>
          </cell>
          <cell r="P398">
            <v>31</v>
          </cell>
          <cell r="Q398" t="str">
            <v>02  INLAND                                                                          </v>
          </cell>
          <cell r="R398">
            <v>971118</v>
          </cell>
          <cell r="S398" t="str">
            <v>11/18/1997</v>
          </cell>
        </row>
        <row r="399">
          <cell r="B399" t="str">
            <v>AQ005228</v>
          </cell>
          <cell r="C399" t="str">
            <v>AQ005228</v>
          </cell>
          <cell r="D399" t="str">
            <v>COLMAC ENERGY INC                       </v>
          </cell>
          <cell r="E399" t="str">
            <v>62-300  GENE WELMAS DR                                                                 </v>
          </cell>
          <cell r="F399" t="str">
            <v>MECCA                    </v>
          </cell>
          <cell r="G399" t="str">
            <v>CA    </v>
          </cell>
          <cell r="H399">
            <v>92254</v>
          </cell>
          <cell r="I399" t="str">
            <v>NOX       </v>
          </cell>
          <cell r="J399">
            <v>0</v>
          </cell>
          <cell r="K399">
            <v>0</v>
          </cell>
          <cell r="L399">
            <v>70</v>
          </cell>
          <cell r="M399">
            <v>7758.6</v>
          </cell>
          <cell r="N399" t="str">
            <v>P     </v>
          </cell>
          <cell r="O399">
            <v>30</v>
          </cell>
          <cell r="P399">
            <v>4</v>
          </cell>
          <cell r="Q399" t="str">
            <v>01  COASTAL                                                                         </v>
          </cell>
          <cell r="R399">
            <v>40129</v>
          </cell>
          <cell r="S399" t="str">
            <v>01/29/2004</v>
          </cell>
        </row>
        <row r="400">
          <cell r="B400" t="str">
            <v>AQ005216</v>
          </cell>
          <cell r="C400" t="str">
            <v>AQ005216</v>
          </cell>
          <cell r="D400" t="str">
            <v>COLMAC ENERGY INC                       </v>
          </cell>
          <cell r="E400" t="str">
            <v>62-300  GENE WELMAS DR                                                                 </v>
          </cell>
          <cell r="F400" t="str">
            <v>MECCA                    </v>
          </cell>
          <cell r="G400" t="str">
            <v>CA    </v>
          </cell>
          <cell r="H400">
            <v>92254</v>
          </cell>
          <cell r="I400" t="str">
            <v>NOX       </v>
          </cell>
          <cell r="J400">
            <v>0</v>
          </cell>
          <cell r="K400">
            <v>0</v>
          </cell>
          <cell r="L400">
            <v>27</v>
          </cell>
          <cell r="M400">
            <v>8800</v>
          </cell>
          <cell r="N400" t="str">
            <v>P     </v>
          </cell>
          <cell r="O400">
            <v>30</v>
          </cell>
          <cell r="P400">
            <v>4</v>
          </cell>
          <cell r="Q400" t="str">
            <v>01  COASTAL                                                                         </v>
          </cell>
          <cell r="R400">
            <v>40114</v>
          </cell>
          <cell r="S400" t="str">
            <v>01/14/2004</v>
          </cell>
        </row>
        <row r="401">
          <cell r="B401" t="str">
            <v>AQ002996</v>
          </cell>
          <cell r="C401" t="str">
            <v>AQ002996</v>
          </cell>
          <cell r="D401" t="str">
            <v>COLMAC ENERGY INC                       </v>
          </cell>
          <cell r="E401" t="str">
            <v>62-300  GENE WELMAS DR                                                                 </v>
          </cell>
          <cell r="F401" t="str">
            <v>MECCA                    </v>
          </cell>
          <cell r="G401" t="str">
            <v>CA    </v>
          </cell>
          <cell r="H401">
            <v>92254</v>
          </cell>
          <cell r="I401" t="str">
            <v>NOX       </v>
          </cell>
          <cell r="J401">
            <v>0</v>
          </cell>
          <cell r="K401">
            <v>0</v>
          </cell>
          <cell r="L401">
            <v>6</v>
          </cell>
          <cell r="M401">
            <v>2750</v>
          </cell>
          <cell r="N401" t="str">
            <v>P     </v>
          </cell>
          <cell r="O401">
            <v>30</v>
          </cell>
          <cell r="P401">
            <v>15</v>
          </cell>
          <cell r="Q401" t="str">
            <v>02  INLAND                                                                          </v>
          </cell>
          <cell r="R401">
            <v>308</v>
          </cell>
          <cell r="S401" t="str">
            <v>3/08/2000</v>
          </cell>
        </row>
        <row r="402">
          <cell r="B402" t="str">
            <v>AQ002997</v>
          </cell>
          <cell r="C402" t="str">
            <v>AQ002997</v>
          </cell>
          <cell r="D402" t="str">
            <v>COLMAC ENERGY INC                       </v>
          </cell>
          <cell r="E402" t="str">
            <v>62-300  GENE WELMAS DR                                                                 </v>
          </cell>
          <cell r="F402" t="str">
            <v>MECCA                    </v>
          </cell>
          <cell r="G402" t="str">
            <v>CA    </v>
          </cell>
          <cell r="H402">
            <v>92254</v>
          </cell>
          <cell r="I402" t="str">
            <v>NOX       </v>
          </cell>
          <cell r="J402">
            <v>0</v>
          </cell>
          <cell r="K402">
            <v>0</v>
          </cell>
          <cell r="L402">
            <v>2</v>
          </cell>
          <cell r="M402">
            <v>2750</v>
          </cell>
          <cell r="N402" t="str">
            <v>P     </v>
          </cell>
          <cell r="O402">
            <v>30</v>
          </cell>
          <cell r="P402">
            <v>34</v>
          </cell>
          <cell r="Q402" t="str">
            <v>02  INLAND                                                                          </v>
          </cell>
          <cell r="R402">
            <v>308</v>
          </cell>
          <cell r="S402" t="str">
            <v>3/08/2000</v>
          </cell>
        </row>
        <row r="403">
          <cell r="B403" t="str">
            <v>AQ002998</v>
          </cell>
          <cell r="C403" t="str">
            <v>AQ002998</v>
          </cell>
          <cell r="D403" t="str">
            <v>COLMAC ENERGY INC                       </v>
          </cell>
          <cell r="E403" t="str">
            <v>62-300  GENE WELMAS DR                                                                 </v>
          </cell>
          <cell r="F403" t="str">
            <v>MECCA                    </v>
          </cell>
          <cell r="G403" t="str">
            <v>CA    </v>
          </cell>
          <cell r="H403">
            <v>92254</v>
          </cell>
          <cell r="I403" t="str">
            <v>NOX       </v>
          </cell>
          <cell r="J403">
            <v>0</v>
          </cell>
          <cell r="K403">
            <v>0</v>
          </cell>
          <cell r="L403">
            <v>1</v>
          </cell>
          <cell r="M403">
            <v>2750</v>
          </cell>
          <cell r="N403" t="str">
            <v>P     </v>
          </cell>
          <cell r="O403">
            <v>30</v>
          </cell>
          <cell r="P403">
            <v>35</v>
          </cell>
          <cell r="Q403" t="str">
            <v>02  INLAND                                                                          </v>
          </cell>
          <cell r="R403">
            <v>308</v>
          </cell>
          <cell r="S403" t="str">
            <v>3/08/2000</v>
          </cell>
        </row>
        <row r="404">
          <cell r="B404" t="str">
            <v>AQ002999</v>
          </cell>
          <cell r="C404" t="str">
            <v>AQ002999</v>
          </cell>
          <cell r="D404" t="str">
            <v>COLMAC ENERGY INC                       </v>
          </cell>
          <cell r="E404" t="str">
            <v>62-300  GENE WELMAS DR                                                                 </v>
          </cell>
          <cell r="F404" t="str">
            <v>MECCA                    </v>
          </cell>
          <cell r="G404" t="str">
            <v>CA    </v>
          </cell>
          <cell r="H404">
            <v>92254</v>
          </cell>
          <cell r="I404" t="str">
            <v>NOX       </v>
          </cell>
          <cell r="J404">
            <v>0</v>
          </cell>
          <cell r="K404">
            <v>0</v>
          </cell>
          <cell r="L404">
            <v>2</v>
          </cell>
          <cell r="M404">
            <v>2750</v>
          </cell>
          <cell r="N404" t="str">
            <v>P     </v>
          </cell>
          <cell r="O404">
            <v>30</v>
          </cell>
          <cell r="P404">
            <v>34</v>
          </cell>
          <cell r="Q404" t="str">
            <v>02  INLAND                                                                          </v>
          </cell>
          <cell r="R404">
            <v>308</v>
          </cell>
          <cell r="S404" t="str">
            <v>3/08/2000</v>
          </cell>
        </row>
        <row r="405">
          <cell r="B405" t="str">
            <v>AQ003000</v>
          </cell>
          <cell r="C405" t="str">
            <v>AQ003000</v>
          </cell>
          <cell r="D405" t="str">
            <v>COLMAC ENERGY INC                       </v>
          </cell>
          <cell r="E405" t="str">
            <v>62-300  GENE WELMAS DR                                                                 </v>
          </cell>
          <cell r="F405" t="str">
            <v>MECCA                    </v>
          </cell>
          <cell r="G405" t="str">
            <v>CA    </v>
          </cell>
          <cell r="H405">
            <v>92254</v>
          </cell>
          <cell r="I405" t="str">
            <v>NOX       </v>
          </cell>
          <cell r="J405">
            <v>0</v>
          </cell>
          <cell r="K405">
            <v>0</v>
          </cell>
          <cell r="L405">
            <v>1</v>
          </cell>
          <cell r="M405">
            <v>2750</v>
          </cell>
          <cell r="N405" t="str">
            <v>P     </v>
          </cell>
          <cell r="O405">
            <v>30</v>
          </cell>
          <cell r="P405">
            <v>11</v>
          </cell>
          <cell r="Q405" t="str">
            <v>02  INLAND                                                                          </v>
          </cell>
          <cell r="R405">
            <v>308</v>
          </cell>
          <cell r="S405" t="str">
            <v>3/08/2000</v>
          </cell>
        </row>
        <row r="406">
          <cell r="B406" t="str">
            <v>AQ003001</v>
          </cell>
          <cell r="C406" t="str">
            <v>AQ003001</v>
          </cell>
          <cell r="D406" t="str">
            <v>COLMAC ENERGY INC                       </v>
          </cell>
          <cell r="E406" t="str">
            <v>62-300  GENE WELMAS DR                                                                 </v>
          </cell>
          <cell r="F406" t="str">
            <v>MECCA                    </v>
          </cell>
          <cell r="G406" t="str">
            <v>CA    </v>
          </cell>
          <cell r="H406">
            <v>92254</v>
          </cell>
          <cell r="I406" t="str">
            <v>NOX       </v>
          </cell>
          <cell r="J406">
            <v>0</v>
          </cell>
          <cell r="K406">
            <v>0</v>
          </cell>
          <cell r="L406">
            <v>4</v>
          </cell>
          <cell r="M406">
            <v>2750</v>
          </cell>
          <cell r="N406" t="str">
            <v>P     </v>
          </cell>
          <cell r="O406">
            <v>30</v>
          </cell>
          <cell r="P406">
            <v>9</v>
          </cell>
          <cell r="Q406" t="str">
            <v>02  INLAND                                                                          </v>
          </cell>
          <cell r="R406">
            <v>308</v>
          </cell>
          <cell r="S406" t="str">
            <v>3/08/2000</v>
          </cell>
        </row>
        <row r="407">
          <cell r="B407" t="str">
            <v>AQ003002</v>
          </cell>
          <cell r="C407" t="str">
            <v>AQ003002</v>
          </cell>
          <cell r="D407" t="str">
            <v>COLMAC ENERGY INC                       </v>
          </cell>
          <cell r="E407" t="str">
            <v>62-300  GENE WELMAS DR                                                                 </v>
          </cell>
          <cell r="F407" t="str">
            <v>MECCA                    </v>
          </cell>
          <cell r="G407" t="str">
            <v>CA    </v>
          </cell>
          <cell r="H407">
            <v>92254</v>
          </cell>
          <cell r="I407" t="str">
            <v>NOX       </v>
          </cell>
          <cell r="J407">
            <v>0</v>
          </cell>
          <cell r="K407">
            <v>0</v>
          </cell>
          <cell r="L407">
            <v>4</v>
          </cell>
          <cell r="M407">
            <v>2750</v>
          </cell>
          <cell r="N407" t="str">
            <v>P     </v>
          </cell>
          <cell r="O407">
            <v>30</v>
          </cell>
          <cell r="P407">
            <v>9</v>
          </cell>
          <cell r="Q407" t="str">
            <v>02  INLAND                                                                          </v>
          </cell>
          <cell r="R407">
            <v>308</v>
          </cell>
          <cell r="S407" t="str">
            <v>3/08/2000</v>
          </cell>
        </row>
        <row r="408">
          <cell r="B408" t="str">
            <v>AQ003003</v>
          </cell>
          <cell r="C408" t="str">
            <v>AQ003003</v>
          </cell>
          <cell r="D408" t="str">
            <v>COLMAC ENERGY INC                       </v>
          </cell>
          <cell r="E408" t="str">
            <v>62-300  GENE WELMAS DR                                                                 </v>
          </cell>
          <cell r="F408" t="str">
            <v>MECCA                    </v>
          </cell>
          <cell r="G408" t="str">
            <v>CA    </v>
          </cell>
          <cell r="H408">
            <v>92254</v>
          </cell>
          <cell r="I408" t="str">
            <v>NOX       </v>
          </cell>
          <cell r="J408">
            <v>0</v>
          </cell>
          <cell r="K408">
            <v>0</v>
          </cell>
          <cell r="L408">
            <v>4</v>
          </cell>
          <cell r="M408">
            <v>2750</v>
          </cell>
          <cell r="N408" t="str">
            <v>P     </v>
          </cell>
          <cell r="O408">
            <v>30</v>
          </cell>
          <cell r="P408">
            <v>28</v>
          </cell>
          <cell r="Q408" t="str">
            <v>02  INLAND                                                                          </v>
          </cell>
          <cell r="R408">
            <v>308</v>
          </cell>
          <cell r="S408" t="str">
            <v>3/08/2000</v>
          </cell>
        </row>
        <row r="409">
          <cell r="B409" t="str">
            <v>AQ003004</v>
          </cell>
          <cell r="C409" t="str">
            <v>AQ003004</v>
          </cell>
          <cell r="D409" t="str">
            <v>COLMAC ENERGY INC                       </v>
          </cell>
          <cell r="E409" t="str">
            <v>62-300  GENE WELMAS DR                                                                 </v>
          </cell>
          <cell r="F409" t="str">
            <v>MECCA                    </v>
          </cell>
          <cell r="G409" t="str">
            <v>CA    </v>
          </cell>
          <cell r="H409">
            <v>92254</v>
          </cell>
          <cell r="I409" t="str">
            <v>NOX       </v>
          </cell>
          <cell r="J409">
            <v>0</v>
          </cell>
          <cell r="K409">
            <v>0</v>
          </cell>
          <cell r="L409">
            <v>4</v>
          </cell>
          <cell r="M409">
            <v>2750</v>
          </cell>
          <cell r="N409" t="str">
            <v>P     </v>
          </cell>
          <cell r="O409">
            <v>30</v>
          </cell>
          <cell r="P409">
            <v>15</v>
          </cell>
          <cell r="Q409" t="str">
            <v>02  INLAND                                                                          </v>
          </cell>
          <cell r="R409">
            <v>308</v>
          </cell>
          <cell r="S409" t="str">
            <v>3/08/2000</v>
          </cell>
        </row>
        <row r="410">
          <cell r="B410" t="str">
            <v>AQ003005</v>
          </cell>
          <cell r="C410" t="str">
            <v>AQ003005</v>
          </cell>
          <cell r="D410" t="str">
            <v>COLMAC ENERGY INC                       </v>
          </cell>
          <cell r="E410" t="str">
            <v>62-300  GENE WELMAS DR                                                                 </v>
          </cell>
          <cell r="F410" t="str">
            <v>MECCA                    </v>
          </cell>
          <cell r="G410" t="str">
            <v>CA    </v>
          </cell>
          <cell r="H410">
            <v>92254</v>
          </cell>
          <cell r="I410" t="str">
            <v>NOX       </v>
          </cell>
          <cell r="J410">
            <v>0</v>
          </cell>
          <cell r="K410">
            <v>0</v>
          </cell>
          <cell r="L410">
            <v>4</v>
          </cell>
          <cell r="M410">
            <v>2750</v>
          </cell>
          <cell r="N410" t="str">
            <v>P     </v>
          </cell>
          <cell r="O410">
            <v>30</v>
          </cell>
          <cell r="P410">
            <v>15</v>
          </cell>
          <cell r="Q410" t="str">
            <v>02  INLAND                                                                          </v>
          </cell>
          <cell r="R410">
            <v>308</v>
          </cell>
          <cell r="S410" t="str">
            <v>3/08/2000</v>
          </cell>
        </row>
        <row r="411">
          <cell r="B411" t="str">
            <v>AQ002429</v>
          </cell>
          <cell r="C411" t="str">
            <v>AQ002429</v>
          </cell>
          <cell r="D411" t="str">
            <v>MEDALLION CALIFORNIA PROPERTIES CO      </v>
          </cell>
          <cell r="E411" t="str">
            <v>26835  PICO CANYON RD                                                                  </v>
          </cell>
          <cell r="F411" t="str">
            <v>NEWHALL                  </v>
          </cell>
          <cell r="G411" t="str">
            <v>CA    </v>
          </cell>
          <cell r="H411">
            <v>91381</v>
          </cell>
          <cell r="I411" t="str">
            <v>ROG       </v>
          </cell>
          <cell r="J411">
            <v>0</v>
          </cell>
          <cell r="K411">
            <v>0</v>
          </cell>
          <cell r="L411">
            <v>4</v>
          </cell>
          <cell r="M411">
            <v>700</v>
          </cell>
          <cell r="N411" t="str">
            <v>P     </v>
          </cell>
          <cell r="O411">
            <v>13</v>
          </cell>
          <cell r="P411">
            <v>5</v>
          </cell>
          <cell r="Q411" t="str">
            <v>01  COASTAL                                                                         </v>
          </cell>
          <cell r="R411">
            <v>980701</v>
          </cell>
          <cell r="S411" t="str">
            <v>07/01/1998</v>
          </cell>
        </row>
        <row r="412">
          <cell r="B412" t="str">
            <v>AQ001668</v>
          </cell>
          <cell r="C412" t="str">
            <v>AQ001668</v>
          </cell>
          <cell r="D412" t="str">
            <v>UNOCAL CORP                             </v>
          </cell>
          <cell r="E412" t="str">
            <v>700  FOOTHILL BLVD                                                                     </v>
          </cell>
          <cell r="F412" t="str">
            <v>LA CANADA FLINTRIDGE     </v>
          </cell>
          <cell r="G412" t="str">
            <v>CA    </v>
          </cell>
          <cell r="H412">
            <v>91011</v>
          </cell>
          <cell r="I412" t="str">
            <v>ROG       </v>
          </cell>
          <cell r="J412">
            <v>0</v>
          </cell>
          <cell r="K412">
            <v>0</v>
          </cell>
          <cell r="L412">
            <v>2</v>
          </cell>
          <cell r="M412">
            <v>0</v>
          </cell>
          <cell r="N412" t="str">
            <v>S     </v>
          </cell>
          <cell r="O412">
            <v>8</v>
          </cell>
          <cell r="P412">
            <v>8</v>
          </cell>
          <cell r="Q412" t="str">
            <v>02  INLAND                                                                          </v>
          </cell>
          <cell r="R412">
            <v>960426</v>
          </cell>
          <cell r="S412" t="str">
            <v>04/26/1996</v>
          </cell>
        </row>
        <row r="413">
          <cell r="B413" t="str">
            <v>AQ007917</v>
          </cell>
          <cell r="C413" t="str">
            <v>AQ007917</v>
          </cell>
          <cell r="D413" t="str">
            <v>NATIONAL OFFSETS                        </v>
          </cell>
          <cell r="E413" t="str">
            <v>6251  PARAMOUNT BLVD                                                                   </v>
          </cell>
          <cell r="F413" t="str">
            <v>LONG BEACH               </v>
          </cell>
          <cell r="G413" t="str">
            <v>CA    </v>
          </cell>
          <cell r="H413">
            <v>90805</v>
          </cell>
          <cell r="I413" t="str">
            <v>SOX       </v>
          </cell>
          <cell r="J413">
            <v>0</v>
          </cell>
          <cell r="K413">
            <v>0</v>
          </cell>
          <cell r="L413">
            <v>3</v>
          </cell>
          <cell r="M413">
            <v>70000</v>
          </cell>
          <cell r="N413" t="str">
            <v>P     </v>
          </cell>
          <cell r="O413">
            <v>4</v>
          </cell>
          <cell r="P413">
            <v>4</v>
          </cell>
          <cell r="Q413" t="str">
            <v>01  COASTAL                                                                         </v>
          </cell>
          <cell r="R413">
            <v>80612</v>
          </cell>
          <cell r="S413" t="str">
            <v>06/12/2008</v>
          </cell>
        </row>
        <row r="414">
          <cell r="B414" t="str">
            <v>AQ005976</v>
          </cell>
          <cell r="C414" t="str">
            <v>AQ005976</v>
          </cell>
          <cell r="D414" t="str">
            <v>NATIONAL OFFSETS                        </v>
          </cell>
          <cell r="E414" t="str">
            <v>6251  PARAMOUNT BLVD                                                                   </v>
          </cell>
          <cell r="F414" t="str">
            <v>LONG BEACH               </v>
          </cell>
          <cell r="G414" t="str">
            <v>CA    </v>
          </cell>
          <cell r="H414">
            <v>90805</v>
          </cell>
          <cell r="I414" t="str">
            <v>NOX       </v>
          </cell>
          <cell r="J414">
            <v>0</v>
          </cell>
          <cell r="K414">
            <v>0</v>
          </cell>
          <cell r="L414">
            <v>20</v>
          </cell>
          <cell r="M414">
            <v>22000</v>
          </cell>
          <cell r="N414" t="str">
            <v>P     </v>
          </cell>
          <cell r="O414">
            <v>4</v>
          </cell>
          <cell r="P414">
            <v>34</v>
          </cell>
          <cell r="Q414" t="str">
            <v>02  INLAND                                                                          </v>
          </cell>
          <cell r="R414">
            <v>51208</v>
          </cell>
          <cell r="S414" t="str">
            <v>12/08/2005</v>
          </cell>
        </row>
        <row r="415">
          <cell r="B415" t="str">
            <v>AQ006529</v>
          </cell>
          <cell r="C415" t="str">
            <v>AQ006529</v>
          </cell>
          <cell r="D415" t="str">
            <v>NATIONAL OFFSETS                        </v>
          </cell>
          <cell r="E415" t="str">
            <v>6251  PARAMOUNT BLVD                                                                   </v>
          </cell>
          <cell r="F415" t="str">
            <v>LONG BEACH               </v>
          </cell>
          <cell r="G415" t="str">
            <v>CA    </v>
          </cell>
          <cell r="H415">
            <v>90805</v>
          </cell>
          <cell r="I415" t="str">
            <v>ROG       </v>
          </cell>
          <cell r="J415">
            <v>0</v>
          </cell>
          <cell r="K415">
            <v>0</v>
          </cell>
          <cell r="L415">
            <v>2</v>
          </cell>
          <cell r="M415">
            <v>0</v>
          </cell>
          <cell r="N415" t="str">
            <v>R     </v>
          </cell>
          <cell r="O415">
            <v>4</v>
          </cell>
          <cell r="P415">
            <v>1</v>
          </cell>
          <cell r="Q415" t="str">
            <v>01  COASTAL                                                                         </v>
          </cell>
          <cell r="R415">
            <v>70309</v>
          </cell>
          <cell r="S415" t="str">
            <v>03/09/2007</v>
          </cell>
        </row>
        <row r="416">
          <cell r="B416" t="str">
            <v>AQ007587</v>
          </cell>
          <cell r="C416" t="str">
            <v>AQ007587</v>
          </cell>
          <cell r="D416" t="str">
            <v>NATIONAL OFFSETS                        </v>
          </cell>
          <cell r="E416" t="str">
            <v>6251  PARAMOUNT BLVD                                                                   </v>
          </cell>
          <cell r="F416" t="str">
            <v>LONG BEACH               </v>
          </cell>
          <cell r="G416" t="str">
            <v>CA    </v>
          </cell>
          <cell r="H416">
            <v>90805</v>
          </cell>
          <cell r="I416" t="str">
            <v>ROG       </v>
          </cell>
          <cell r="J416">
            <v>0</v>
          </cell>
          <cell r="K416">
            <v>0</v>
          </cell>
          <cell r="L416">
            <v>3</v>
          </cell>
          <cell r="M416">
            <v>15000</v>
          </cell>
          <cell r="N416" t="str">
            <v>P     </v>
          </cell>
          <cell r="O416">
            <v>4</v>
          </cell>
          <cell r="P416">
            <v>1</v>
          </cell>
          <cell r="Q416" t="str">
            <v>01  COASTAL                                                                         </v>
          </cell>
          <cell r="R416">
            <v>80220</v>
          </cell>
          <cell r="S416" t="str">
            <v>02/20/2008</v>
          </cell>
        </row>
        <row r="417">
          <cell r="B417" t="str">
            <v>AQ001173</v>
          </cell>
          <cell r="C417" t="str">
            <v>AQ001173</v>
          </cell>
          <cell r="D417" t="str">
            <v>ULTRAMAR INC                            </v>
          </cell>
          <cell r="E417" t="str">
            <v>420  HENRY FORD AVE                                                                    </v>
          </cell>
          <cell r="F417" t="str">
            <v>WILMINGTON               </v>
          </cell>
          <cell r="G417" t="str">
            <v>CA    </v>
          </cell>
          <cell r="H417">
            <v>90744</v>
          </cell>
          <cell r="I417" t="str">
            <v>PM10      </v>
          </cell>
          <cell r="J417">
            <v>0</v>
          </cell>
          <cell r="K417">
            <v>0</v>
          </cell>
          <cell r="L417">
            <v>102</v>
          </cell>
          <cell r="M417">
            <v>0</v>
          </cell>
          <cell r="N417" t="str">
            <v>P     </v>
          </cell>
          <cell r="O417">
            <v>4</v>
          </cell>
          <cell r="P417">
            <v>4</v>
          </cell>
          <cell r="Q417" t="str">
            <v>01  COASTAL                                                                         </v>
          </cell>
          <cell r="R417">
            <v>940601</v>
          </cell>
          <cell r="S417" t="str">
            <v>06/01/1994</v>
          </cell>
        </row>
        <row r="418">
          <cell r="B418" t="str">
            <v>AQ003551</v>
          </cell>
          <cell r="C418" t="str">
            <v>AQ003551</v>
          </cell>
          <cell r="D418" t="str">
            <v>MCWHORTER TECHNOLOGIES INC              </v>
          </cell>
          <cell r="E418" t="str">
            <v>2801  LYNWOOD RD                                                                       </v>
          </cell>
          <cell r="F418" t="str">
            <v>LYNWOOD                  </v>
          </cell>
          <cell r="G418" t="str">
            <v>CA    </v>
          </cell>
          <cell r="H418">
            <v>90262</v>
          </cell>
          <cell r="I418" t="str">
            <v>ROG       </v>
          </cell>
          <cell r="J418">
            <v>0</v>
          </cell>
          <cell r="K418">
            <v>0</v>
          </cell>
          <cell r="L418">
            <v>2</v>
          </cell>
          <cell r="M418" t="str">
            <v>                    </v>
          </cell>
          <cell r="N418" t="str">
            <v>R     </v>
          </cell>
          <cell r="O418">
            <v>12</v>
          </cell>
          <cell r="P418">
            <v>4</v>
          </cell>
          <cell r="Q418" t="str">
            <v>01  COASTAL                                                                         </v>
          </cell>
          <cell r="R418">
            <v>10321</v>
          </cell>
          <cell r="S418" t="str">
            <v>03/21/2001</v>
          </cell>
        </row>
        <row r="419">
          <cell r="B419" t="str">
            <v>AQ004849</v>
          </cell>
          <cell r="C419" t="str">
            <v>AQ004849</v>
          </cell>
          <cell r="D419" t="str">
            <v>SIGNAL HILL PETROLEUM INC               </v>
          </cell>
          <cell r="E419" t="str">
            <v>2901  ORANGE AVE                                                                       </v>
          </cell>
          <cell r="F419" t="str">
            <v>LONG BEACH               </v>
          </cell>
          <cell r="G419" t="str">
            <v>CA    </v>
          </cell>
          <cell r="H419">
            <v>90806</v>
          </cell>
          <cell r="I419" t="str">
            <v>ROG       </v>
          </cell>
          <cell r="J419">
            <v>0</v>
          </cell>
          <cell r="K419">
            <v>0</v>
          </cell>
          <cell r="L419">
            <v>5</v>
          </cell>
          <cell r="M419">
            <v>1600</v>
          </cell>
          <cell r="N419" t="str">
            <v>P     </v>
          </cell>
          <cell r="O419">
            <v>4</v>
          </cell>
          <cell r="P419">
            <v>4</v>
          </cell>
          <cell r="Q419" t="str">
            <v>01  COASTAL                                                                         </v>
          </cell>
          <cell r="R419">
            <v>30121</v>
          </cell>
          <cell r="S419" t="str">
            <v>01/21/2003</v>
          </cell>
        </row>
        <row r="420">
          <cell r="B420" t="str">
            <v>AQ002053</v>
          </cell>
          <cell r="C420" t="str">
            <v>AQ002053</v>
          </cell>
          <cell r="D420" t="str">
            <v>PORTION PAC, INC                        </v>
          </cell>
          <cell r="E420" t="str">
            <v>9140  LURLINE AVE                                                                      </v>
          </cell>
          <cell r="F420" t="str">
            <v>CHATSWORTH               </v>
          </cell>
          <cell r="G420" t="str">
            <v>CA    </v>
          </cell>
          <cell r="H420">
            <v>91311</v>
          </cell>
          <cell r="I420" t="str">
            <v>ROG       </v>
          </cell>
          <cell r="J420">
            <v>0</v>
          </cell>
          <cell r="K420">
            <v>0</v>
          </cell>
          <cell r="L420">
            <v>3</v>
          </cell>
          <cell r="M420">
            <v>1250</v>
          </cell>
          <cell r="N420" t="str">
            <v>P     </v>
          </cell>
          <cell r="O420">
            <v>6</v>
          </cell>
          <cell r="P420">
            <v>10</v>
          </cell>
          <cell r="Q420" t="str">
            <v>02  INLAND                                                                          </v>
          </cell>
          <cell r="R420">
            <v>970620</v>
          </cell>
          <cell r="S420" t="str">
            <v>06/20/1997</v>
          </cell>
        </row>
        <row r="421">
          <cell r="B421" t="str">
            <v>AQ007102</v>
          </cell>
          <cell r="C421" t="e">
            <v>#N/A</v>
          </cell>
          <cell r="D421" t="str">
            <v>HOLLIDAY TRUCKING INC                   </v>
          </cell>
          <cell r="E421" t="str">
            <v>840 E 20TH ST                                                                          </v>
          </cell>
          <cell r="F421" t="str">
            <v>UPLAND                   </v>
          </cell>
          <cell r="G421" t="str">
            <v>CA    </v>
          </cell>
          <cell r="H421">
            <v>91786</v>
          </cell>
          <cell r="I421" t="str">
            <v>NOX       </v>
          </cell>
          <cell r="J421">
            <v>2009</v>
          </cell>
          <cell r="K421">
            <v>2009</v>
          </cell>
          <cell r="L421">
            <v>12</v>
          </cell>
          <cell r="M421">
            <v>0</v>
          </cell>
          <cell r="N421" t="str">
            <v>S     </v>
          </cell>
          <cell r="O421">
            <v>32</v>
          </cell>
          <cell r="P421">
            <v>32</v>
          </cell>
          <cell r="Q421" t="str">
            <v>02  INLAND                                                                          </v>
          </cell>
          <cell r="R421">
            <v>71129</v>
          </cell>
          <cell r="S421" t="str">
            <v>11/29/2007</v>
          </cell>
        </row>
        <row r="422">
          <cell r="B422" t="str">
            <v>AQ007101</v>
          </cell>
          <cell r="C422" t="e">
            <v>#N/A</v>
          </cell>
          <cell r="D422" t="str">
            <v>HOLLIDAY TRUCKING INC                   </v>
          </cell>
          <cell r="E422" t="str">
            <v>840 E 20TH ST                                                                          </v>
          </cell>
          <cell r="F422" t="str">
            <v>UPLAND                   </v>
          </cell>
          <cell r="G422" t="str">
            <v>CA    </v>
          </cell>
          <cell r="H422">
            <v>91786</v>
          </cell>
          <cell r="I422" t="str">
            <v>NOX       </v>
          </cell>
          <cell r="J422">
            <v>2008</v>
          </cell>
          <cell r="K422">
            <v>2008</v>
          </cell>
          <cell r="L422">
            <v>12</v>
          </cell>
          <cell r="M422">
            <v>0</v>
          </cell>
          <cell r="N422" t="str">
            <v>S     </v>
          </cell>
          <cell r="O422">
            <v>32</v>
          </cell>
          <cell r="P422">
            <v>32</v>
          </cell>
          <cell r="Q422" t="str">
            <v>02  INLAND                                                                          </v>
          </cell>
          <cell r="R422">
            <v>71129</v>
          </cell>
          <cell r="S422" t="str">
            <v>11/29/2007</v>
          </cell>
        </row>
        <row r="423">
          <cell r="B423" t="str">
            <v>AQ007104</v>
          </cell>
          <cell r="C423" t="e">
            <v>#N/A</v>
          </cell>
          <cell r="D423" t="str">
            <v>HOLLIDAY TRUCKING INC                   </v>
          </cell>
          <cell r="E423" t="str">
            <v>840 E 20TH ST                                                                          </v>
          </cell>
          <cell r="F423" t="str">
            <v>UPLAND                   </v>
          </cell>
          <cell r="G423" t="str">
            <v>CA    </v>
          </cell>
          <cell r="H423">
            <v>91786</v>
          </cell>
          <cell r="I423" t="str">
            <v>NOX       </v>
          </cell>
          <cell r="J423">
            <v>2011</v>
          </cell>
          <cell r="K423">
            <v>2011</v>
          </cell>
          <cell r="L423">
            <v>12</v>
          </cell>
          <cell r="M423">
            <v>0</v>
          </cell>
          <cell r="N423" t="str">
            <v>S     </v>
          </cell>
          <cell r="O423">
            <v>32</v>
          </cell>
          <cell r="P423">
            <v>32</v>
          </cell>
          <cell r="Q423" t="str">
            <v>02  INLAND                                                                          </v>
          </cell>
          <cell r="R423">
            <v>71129</v>
          </cell>
          <cell r="S423" t="str">
            <v>11/29/2007</v>
          </cell>
        </row>
        <row r="424">
          <cell r="B424" t="str">
            <v>AQ007103</v>
          </cell>
          <cell r="C424" t="e">
            <v>#N/A</v>
          </cell>
          <cell r="D424" t="str">
            <v>HOLLIDAY TRUCKING INC                   </v>
          </cell>
          <cell r="E424" t="str">
            <v>840 E 20TH ST                                                                          </v>
          </cell>
          <cell r="F424" t="str">
            <v>UPLAND                   </v>
          </cell>
          <cell r="G424" t="str">
            <v>CA    </v>
          </cell>
          <cell r="H424">
            <v>91786</v>
          </cell>
          <cell r="I424" t="str">
            <v>NOX       </v>
          </cell>
          <cell r="J424">
            <v>2010</v>
          </cell>
          <cell r="K424">
            <v>2010</v>
          </cell>
          <cell r="L424">
            <v>12</v>
          </cell>
          <cell r="M424">
            <v>0</v>
          </cell>
          <cell r="N424" t="str">
            <v>S     </v>
          </cell>
          <cell r="O424">
            <v>32</v>
          </cell>
          <cell r="P424">
            <v>32</v>
          </cell>
          <cell r="Q424" t="str">
            <v>02  INLAND                                                                          </v>
          </cell>
          <cell r="R424">
            <v>71129</v>
          </cell>
          <cell r="S424" t="str">
            <v>11/29/2007</v>
          </cell>
        </row>
        <row r="425">
          <cell r="B425" t="str">
            <v>AQ007105</v>
          </cell>
          <cell r="C425" t="e">
            <v>#N/A</v>
          </cell>
          <cell r="D425" t="str">
            <v>HOLLIDAY TRUCKING INC                   </v>
          </cell>
          <cell r="E425" t="str">
            <v>840 E 20TH ST                                                                          </v>
          </cell>
          <cell r="F425" t="str">
            <v>UPLAND                   </v>
          </cell>
          <cell r="G425" t="str">
            <v>CA    </v>
          </cell>
          <cell r="H425">
            <v>91786</v>
          </cell>
          <cell r="I425" t="str">
            <v>NOX       </v>
          </cell>
          <cell r="J425">
            <v>2012</v>
          </cell>
          <cell r="K425">
            <v>9999</v>
          </cell>
          <cell r="L425">
            <v>12</v>
          </cell>
          <cell r="M425">
            <v>0</v>
          </cell>
          <cell r="N425" t="str">
            <v>S     </v>
          </cell>
          <cell r="O425">
            <v>32</v>
          </cell>
          <cell r="P425">
            <v>32</v>
          </cell>
          <cell r="Q425" t="str">
            <v>02  INLAND                                                                          </v>
          </cell>
          <cell r="R425">
            <v>71129</v>
          </cell>
          <cell r="S425" t="str">
            <v>11/29/2007</v>
          </cell>
        </row>
        <row r="426">
          <cell r="B426" t="str">
            <v>AQ003147</v>
          </cell>
          <cell r="C426" t="str">
            <v>AQ003147</v>
          </cell>
          <cell r="D426" t="str">
            <v>SARGENT FLETCHER INC                    </v>
          </cell>
          <cell r="E426" t="str">
            <v>9400 E FLAIR DR                                                                        </v>
          </cell>
          <cell r="F426" t="str">
            <v>EL MONTE                 </v>
          </cell>
          <cell r="G426" t="str">
            <v>CA    </v>
          </cell>
          <cell r="H426">
            <v>91731</v>
          </cell>
          <cell r="I426" t="str">
            <v>CO        </v>
          </cell>
          <cell r="J426">
            <v>0</v>
          </cell>
          <cell r="K426">
            <v>0</v>
          </cell>
          <cell r="L426">
            <v>1</v>
          </cell>
          <cell r="M426">
            <v>1030</v>
          </cell>
          <cell r="N426" t="str">
            <v>P     </v>
          </cell>
          <cell r="O426">
            <v>1</v>
          </cell>
          <cell r="P426">
            <v>1</v>
          </cell>
          <cell r="Q426" t="str">
            <v>01  COASTAL                                                                         </v>
          </cell>
          <cell r="R426">
            <v>808</v>
          </cell>
          <cell r="S426" t="str">
            <v>8/08/2000</v>
          </cell>
        </row>
        <row r="427">
          <cell r="B427" t="str">
            <v>AQ003156</v>
          </cell>
          <cell r="C427" t="str">
            <v>AQ003156</v>
          </cell>
          <cell r="D427" t="str">
            <v>SARGENT FLETCHER INC                    </v>
          </cell>
          <cell r="E427" t="str">
            <v>9400 E FLAIR DR                                                                        </v>
          </cell>
          <cell r="F427" t="str">
            <v>EL MONTE                 </v>
          </cell>
          <cell r="G427" t="str">
            <v>CA    </v>
          </cell>
          <cell r="H427">
            <v>91731</v>
          </cell>
          <cell r="I427" t="str">
            <v>ROG       </v>
          </cell>
          <cell r="J427">
            <v>0</v>
          </cell>
          <cell r="K427">
            <v>0</v>
          </cell>
          <cell r="L427">
            <v>1</v>
          </cell>
          <cell r="M427">
            <v>1030</v>
          </cell>
          <cell r="N427" t="str">
            <v>P     </v>
          </cell>
          <cell r="O427">
            <v>1</v>
          </cell>
          <cell r="P427">
            <v>5</v>
          </cell>
          <cell r="Q427" t="str">
            <v>01  COASTAL                                                                         </v>
          </cell>
          <cell r="R427">
            <v>808</v>
          </cell>
          <cell r="S427" t="str">
            <v>8/08/2000</v>
          </cell>
        </row>
        <row r="428">
          <cell r="B428" t="str">
            <v>AQ006553</v>
          </cell>
          <cell r="C428" t="str">
            <v>AQ006553</v>
          </cell>
          <cell r="D428" t="str">
            <v>AERA ENERGY LLC                         </v>
          </cell>
          <cell r="E428" t="str">
            <v>4024  VALLEY VIEW AVE                                                                  </v>
          </cell>
          <cell r="F428" t="str">
            <v>YORBA LINDA              </v>
          </cell>
          <cell r="G428" t="str">
            <v>CA    </v>
          </cell>
          <cell r="H428">
            <v>92886</v>
          </cell>
          <cell r="I428" t="str">
            <v>ROG       </v>
          </cell>
          <cell r="J428">
            <v>0</v>
          </cell>
          <cell r="K428">
            <v>0</v>
          </cell>
          <cell r="L428">
            <v>259</v>
          </cell>
          <cell r="M428">
            <v>0</v>
          </cell>
          <cell r="N428" t="str">
            <v>R     </v>
          </cell>
          <cell r="O428">
            <v>16</v>
          </cell>
          <cell r="P428">
            <v>16</v>
          </cell>
          <cell r="Q428" t="str">
            <v>01  COASTAL                                                                         </v>
          </cell>
          <cell r="R428">
            <v>70320</v>
          </cell>
          <cell r="S428" t="str">
            <v>03/20/2007</v>
          </cell>
        </row>
        <row r="429">
          <cell r="B429" t="str">
            <v>AQ005680</v>
          </cell>
          <cell r="C429" t="str">
            <v>AQ005680</v>
          </cell>
          <cell r="D429" t="str">
            <v>AERA ENERGY LLC                         </v>
          </cell>
          <cell r="E429" t="str">
            <v>20101  GOLDENWEST ST                                                                   </v>
          </cell>
          <cell r="F429" t="str">
            <v>HUNTINGTON BEACH         </v>
          </cell>
          <cell r="G429" t="str">
            <v>CA    </v>
          </cell>
          <cell r="H429">
            <v>92648</v>
          </cell>
          <cell r="I429" t="str">
            <v>CO        </v>
          </cell>
          <cell r="J429">
            <v>0</v>
          </cell>
          <cell r="K429">
            <v>0</v>
          </cell>
          <cell r="L429">
            <v>28</v>
          </cell>
          <cell r="M429">
            <v>1</v>
          </cell>
          <cell r="N429" t="str">
            <v>P     </v>
          </cell>
          <cell r="O429">
            <v>18</v>
          </cell>
          <cell r="P429">
            <v>16</v>
          </cell>
          <cell r="Q429" t="str">
            <v>01  COASTAL                                                                         </v>
          </cell>
          <cell r="R429">
            <v>50308</v>
          </cell>
          <cell r="S429" t="str">
            <v>03/08/2005</v>
          </cell>
        </row>
        <row r="430">
          <cell r="B430" t="str">
            <v>AQ006034</v>
          </cell>
          <cell r="C430" t="str">
            <v>AQ006034</v>
          </cell>
          <cell r="D430" t="str">
            <v>AERA ENERGY LLC                         </v>
          </cell>
          <cell r="E430" t="str">
            <v>20101  GOLDENWEST ST                                                                   </v>
          </cell>
          <cell r="F430" t="str">
            <v>HUNTINGTON BEACH         </v>
          </cell>
          <cell r="G430" t="str">
            <v>CA    </v>
          </cell>
          <cell r="H430">
            <v>92648</v>
          </cell>
          <cell r="I430" t="str">
            <v>CO        </v>
          </cell>
          <cell r="J430">
            <v>0</v>
          </cell>
          <cell r="K430">
            <v>0</v>
          </cell>
          <cell r="L430">
            <v>209</v>
          </cell>
          <cell r="M430">
            <v>0</v>
          </cell>
          <cell r="N430" t="str">
            <v>R     </v>
          </cell>
          <cell r="O430">
            <v>18</v>
          </cell>
          <cell r="P430">
            <v>18</v>
          </cell>
          <cell r="Q430" t="str">
            <v>01  COASTAL                                                                         </v>
          </cell>
          <cell r="R430">
            <v>60214</v>
          </cell>
          <cell r="S430" t="str">
            <v>02/14/2006</v>
          </cell>
        </row>
        <row r="431">
          <cell r="B431" t="str">
            <v>AQ006461</v>
          </cell>
          <cell r="C431" t="str">
            <v>AQ006461</v>
          </cell>
          <cell r="D431" t="str">
            <v>AERA ENERGY LLC                         </v>
          </cell>
          <cell r="E431" t="str">
            <v>20101  GOLDENWEST ST                                                                   </v>
          </cell>
          <cell r="F431" t="str">
            <v>HUNTINGTON BEACH         </v>
          </cell>
          <cell r="G431" t="str">
            <v>CA    </v>
          </cell>
          <cell r="H431">
            <v>92648</v>
          </cell>
          <cell r="I431" t="str">
            <v>ROG       </v>
          </cell>
          <cell r="J431">
            <v>0</v>
          </cell>
          <cell r="K431">
            <v>0</v>
          </cell>
          <cell r="L431">
            <v>435</v>
          </cell>
          <cell r="M431">
            <v>0</v>
          </cell>
          <cell r="N431" t="str">
            <v>R     </v>
          </cell>
          <cell r="O431">
            <v>18</v>
          </cell>
          <cell r="P431">
            <v>18</v>
          </cell>
          <cell r="Q431" t="str">
            <v>01  COASTAL                                                                         </v>
          </cell>
          <cell r="R431">
            <v>70119</v>
          </cell>
          <cell r="S431" t="str">
            <v>01/19/2007</v>
          </cell>
        </row>
        <row r="432">
          <cell r="B432" t="str">
            <v>AQ001171</v>
          </cell>
          <cell r="C432" t="str">
            <v>AQ001171</v>
          </cell>
          <cell r="D432" t="str">
            <v>AERA ENERGY LLC                         </v>
          </cell>
          <cell r="E432" t="str">
            <v>20101  GOLDENWEST ST                                                                   </v>
          </cell>
          <cell r="F432" t="str">
            <v>HUNTINGTON BEACH         </v>
          </cell>
          <cell r="G432" t="str">
            <v>CA    </v>
          </cell>
          <cell r="H432">
            <v>92648</v>
          </cell>
          <cell r="I432" t="str">
            <v>PM10      </v>
          </cell>
          <cell r="J432">
            <v>0</v>
          </cell>
          <cell r="K432">
            <v>0</v>
          </cell>
          <cell r="L432">
            <v>18</v>
          </cell>
          <cell r="M432">
            <v>0</v>
          </cell>
          <cell r="N432" t="str">
            <v>R     </v>
          </cell>
          <cell r="O432">
            <v>18</v>
          </cell>
          <cell r="P432">
            <v>18</v>
          </cell>
          <cell r="Q432" t="str">
            <v>01  COASTAL                                                                         </v>
          </cell>
          <cell r="R432">
            <v>940601</v>
          </cell>
          <cell r="S432" t="str">
            <v>06/01/1994</v>
          </cell>
        </row>
        <row r="433">
          <cell r="B433" t="str">
            <v>AQ005086</v>
          </cell>
          <cell r="C433" t="str">
            <v>AQ005086</v>
          </cell>
          <cell r="D433" t="str">
            <v>AERA ENERGY LLC                         </v>
          </cell>
          <cell r="E433" t="str">
            <v>20101  GOLDENWEST ST                                                                   </v>
          </cell>
          <cell r="F433" t="str">
            <v>HUNTINGTON BEACH         </v>
          </cell>
          <cell r="G433" t="str">
            <v>CA    </v>
          </cell>
          <cell r="H433">
            <v>92648</v>
          </cell>
          <cell r="I433" t="str">
            <v>CO        </v>
          </cell>
          <cell r="J433">
            <v>0</v>
          </cell>
          <cell r="K433">
            <v>0</v>
          </cell>
          <cell r="L433">
            <v>310</v>
          </cell>
          <cell r="M433">
            <v>0</v>
          </cell>
          <cell r="N433" t="str">
            <v>R     </v>
          </cell>
          <cell r="O433">
            <v>18</v>
          </cell>
          <cell r="P433">
            <v>18</v>
          </cell>
          <cell r="Q433" t="str">
            <v>01  COASTAL                                                                         </v>
          </cell>
          <cell r="R433">
            <v>30905</v>
          </cell>
          <cell r="S433" t="str">
            <v>09/05/2003</v>
          </cell>
        </row>
        <row r="434">
          <cell r="B434" t="str">
            <v>AQ005518</v>
          </cell>
          <cell r="C434" t="str">
            <v>AQ005518</v>
          </cell>
          <cell r="D434" t="str">
            <v>AERA ENERGY LLC                         </v>
          </cell>
          <cell r="E434" t="str">
            <v>20101  GOLDENWEST ST                                                                   </v>
          </cell>
          <cell r="F434" t="str">
            <v>HUNTINGTON BEACH         </v>
          </cell>
          <cell r="G434" t="str">
            <v>CA    </v>
          </cell>
          <cell r="H434">
            <v>92648</v>
          </cell>
          <cell r="I434" t="str">
            <v>CO        </v>
          </cell>
          <cell r="J434">
            <v>0</v>
          </cell>
          <cell r="K434">
            <v>0</v>
          </cell>
          <cell r="L434">
            <v>18</v>
          </cell>
          <cell r="M434">
            <v>0</v>
          </cell>
          <cell r="N434" t="str">
            <v>R     </v>
          </cell>
          <cell r="O434">
            <v>18</v>
          </cell>
          <cell r="P434">
            <v>18</v>
          </cell>
          <cell r="Q434" t="str">
            <v>01  COASTAL                                                                         </v>
          </cell>
          <cell r="R434">
            <v>41105</v>
          </cell>
          <cell r="S434" t="str">
            <v>11/05/2004</v>
          </cell>
        </row>
        <row r="435">
          <cell r="B435" t="str">
            <v>AQ003677</v>
          </cell>
          <cell r="C435" t="str">
            <v>AQ003677</v>
          </cell>
          <cell r="D435" t="str">
            <v>F0NTANA PAPER MILLS                     </v>
          </cell>
          <cell r="E435" t="str">
            <v>1840 E 29TH ST                                                                         </v>
          </cell>
          <cell r="F435" t="str">
            <v>SIGNAL HILL              </v>
          </cell>
          <cell r="G435" t="str">
            <v>CA    </v>
          </cell>
          <cell r="H435">
            <v>90806</v>
          </cell>
          <cell r="I435" t="str">
            <v>ROG       </v>
          </cell>
          <cell r="J435">
            <v>0</v>
          </cell>
          <cell r="K435">
            <v>0</v>
          </cell>
          <cell r="L435">
            <v>9</v>
          </cell>
          <cell r="M435">
            <v>0</v>
          </cell>
          <cell r="N435" t="str">
            <v>N     </v>
          </cell>
          <cell r="O435">
            <v>4</v>
          </cell>
          <cell r="P435">
            <v>4</v>
          </cell>
          <cell r="Q435" t="str">
            <v>01  COASTAL                                                                         </v>
          </cell>
          <cell r="R435">
            <v>10519</v>
          </cell>
          <cell r="S435" t="str">
            <v>05/19/2001</v>
          </cell>
        </row>
        <row r="436">
          <cell r="B436" t="str">
            <v>AQ003752</v>
          </cell>
          <cell r="C436" t="str">
            <v>AQ003752</v>
          </cell>
          <cell r="D436" t="str">
            <v>LEADWAY PLASTICS CORP                   </v>
          </cell>
          <cell r="E436" t="str">
            <v>9408  STEWART &amp; GRAY RD                                                                </v>
          </cell>
          <cell r="F436" t="str">
            <v>DOWNEY                   </v>
          </cell>
          <cell r="G436" t="str">
            <v>CA    </v>
          </cell>
          <cell r="H436">
            <v>90241</v>
          </cell>
          <cell r="I436" t="str">
            <v>ROG       </v>
          </cell>
          <cell r="J436">
            <v>0</v>
          </cell>
          <cell r="K436">
            <v>0</v>
          </cell>
          <cell r="L436">
            <v>4</v>
          </cell>
          <cell r="M436">
            <v>0</v>
          </cell>
          <cell r="N436" t="str">
            <v>N     </v>
          </cell>
          <cell r="O436">
            <v>5</v>
          </cell>
          <cell r="P436">
            <v>17</v>
          </cell>
          <cell r="Q436" t="str">
            <v>01  COASTAL                                                                         </v>
          </cell>
          <cell r="R436">
            <v>10519</v>
          </cell>
          <cell r="S436" t="str">
            <v>05/19/2001</v>
          </cell>
        </row>
        <row r="437">
          <cell r="B437" t="str">
            <v>AQ002323</v>
          </cell>
          <cell r="C437" t="str">
            <v>AQ002323</v>
          </cell>
          <cell r="D437" t="str">
            <v>LEADWAY PLASTICS CORP                   </v>
          </cell>
          <cell r="E437" t="str">
            <v>9408  STEWART &amp; GRAY RD                                                                </v>
          </cell>
          <cell r="F437" t="str">
            <v>DOWNEY                   </v>
          </cell>
          <cell r="G437" t="str">
            <v>CA    </v>
          </cell>
          <cell r="H437">
            <v>90241</v>
          </cell>
          <cell r="I437" t="str">
            <v>ROG       </v>
          </cell>
          <cell r="J437">
            <v>0</v>
          </cell>
          <cell r="K437">
            <v>0</v>
          </cell>
          <cell r="L437">
            <v>10</v>
          </cell>
          <cell r="M437">
            <v>952.7</v>
          </cell>
          <cell r="N437" t="str">
            <v>P     </v>
          </cell>
          <cell r="O437">
            <v>5</v>
          </cell>
          <cell r="P437">
            <v>19</v>
          </cell>
          <cell r="Q437" t="str">
            <v>01  COASTAL                                                                         </v>
          </cell>
          <cell r="R437">
            <v>980325</v>
          </cell>
          <cell r="S437" t="str">
            <v>03/25/1998</v>
          </cell>
        </row>
        <row r="438">
          <cell r="B438" t="str">
            <v>AQ007666</v>
          </cell>
          <cell r="C438" t="str">
            <v>AQ007666</v>
          </cell>
          <cell r="D438" t="str">
            <v>PRIME WHEEL                             </v>
          </cell>
          <cell r="E438" t="str">
            <v>17704 S BROADWAY ST                                                                    </v>
          </cell>
          <cell r="F438" t="str">
            <v>CARSON                   </v>
          </cell>
          <cell r="G438" t="str">
            <v>CA    </v>
          </cell>
          <cell r="H438">
            <v>90746</v>
          </cell>
          <cell r="I438" t="str">
            <v>ROG       </v>
          </cell>
          <cell r="J438">
            <v>0</v>
          </cell>
          <cell r="K438">
            <v>0</v>
          </cell>
          <cell r="L438">
            <v>12</v>
          </cell>
          <cell r="M438">
            <v>0</v>
          </cell>
          <cell r="N438" t="str">
            <v>R     </v>
          </cell>
          <cell r="O438">
            <v>4</v>
          </cell>
          <cell r="P438">
            <v>16</v>
          </cell>
          <cell r="Q438" t="str">
            <v>01  COASTAL                                                                         </v>
          </cell>
          <cell r="R438">
            <v>80320</v>
          </cell>
          <cell r="S438" t="str">
            <v>03/20/2008</v>
          </cell>
        </row>
        <row r="439">
          <cell r="B439" t="str">
            <v>AQ007859</v>
          </cell>
          <cell r="C439" t="e">
            <v>#N/A</v>
          </cell>
          <cell r="D439" t="str">
            <v>SAINT-GOBAIN CONTAINERS, INC.           </v>
          </cell>
          <cell r="E439" t="str">
            <v>4000  ARDEN DR                                                                         </v>
          </cell>
          <cell r="F439" t="str">
            <v>EL MONTE                 </v>
          </cell>
          <cell r="G439" t="str">
            <v>CA    </v>
          </cell>
          <cell r="H439">
            <v>91731</v>
          </cell>
          <cell r="I439" t="str">
            <v>ROG       </v>
          </cell>
          <cell r="J439">
            <v>2009</v>
          </cell>
          <cell r="K439">
            <v>2009</v>
          </cell>
          <cell r="L439">
            <v>12</v>
          </cell>
          <cell r="M439">
            <v>0</v>
          </cell>
          <cell r="N439" t="str">
            <v>S     </v>
          </cell>
          <cell r="O439">
            <v>9</v>
          </cell>
          <cell r="P439">
            <v>9</v>
          </cell>
          <cell r="Q439" t="str">
            <v>02  INLAND                                                                          </v>
          </cell>
          <cell r="R439">
            <v>80515</v>
          </cell>
          <cell r="S439" t="str">
            <v>05/15/2008</v>
          </cell>
        </row>
        <row r="440">
          <cell r="B440" t="str">
            <v>AQ007858</v>
          </cell>
          <cell r="C440" t="e">
            <v>#N/A</v>
          </cell>
          <cell r="D440" t="str">
            <v>SAINT-GOBAIN CONTAINERS, INC.           </v>
          </cell>
          <cell r="E440" t="str">
            <v>4000  ARDEN DR                                                                         </v>
          </cell>
          <cell r="F440" t="str">
            <v>EL MONTE                 </v>
          </cell>
          <cell r="G440" t="str">
            <v>CA    </v>
          </cell>
          <cell r="H440">
            <v>91731</v>
          </cell>
          <cell r="I440" t="str">
            <v>ROG       </v>
          </cell>
          <cell r="J440">
            <v>2008</v>
          </cell>
          <cell r="K440">
            <v>2008</v>
          </cell>
          <cell r="L440">
            <v>12</v>
          </cell>
          <cell r="M440">
            <v>0</v>
          </cell>
          <cell r="N440" t="str">
            <v>S     </v>
          </cell>
          <cell r="O440">
            <v>9</v>
          </cell>
          <cell r="P440">
            <v>9</v>
          </cell>
          <cell r="Q440" t="str">
            <v>02  INLAND                                                                          </v>
          </cell>
          <cell r="R440">
            <v>80515</v>
          </cell>
          <cell r="S440" t="str">
            <v>05/15/2008</v>
          </cell>
        </row>
        <row r="441">
          <cell r="B441" t="str">
            <v>AQ007861</v>
          </cell>
          <cell r="C441" t="e">
            <v>#N/A</v>
          </cell>
          <cell r="D441" t="str">
            <v>SAINT-GOBAIN CONTAINERS, INC.           </v>
          </cell>
          <cell r="E441" t="str">
            <v>4000  ARDEN DR                                                                         </v>
          </cell>
          <cell r="F441" t="str">
            <v>EL MONTE                 </v>
          </cell>
          <cell r="G441" t="str">
            <v>CA    </v>
          </cell>
          <cell r="H441">
            <v>91731</v>
          </cell>
          <cell r="I441" t="str">
            <v>ROG       </v>
          </cell>
          <cell r="J441">
            <v>2011</v>
          </cell>
          <cell r="K441">
            <v>2011</v>
          </cell>
          <cell r="L441">
            <v>12</v>
          </cell>
          <cell r="M441">
            <v>0</v>
          </cell>
          <cell r="N441" t="str">
            <v>S     </v>
          </cell>
          <cell r="O441">
            <v>9</v>
          </cell>
          <cell r="P441">
            <v>9</v>
          </cell>
          <cell r="Q441" t="str">
            <v>02  INLAND                                                                          </v>
          </cell>
          <cell r="R441">
            <v>80515</v>
          </cell>
          <cell r="S441" t="str">
            <v>05/15/2008</v>
          </cell>
        </row>
        <row r="442">
          <cell r="B442" t="str">
            <v>AQ007860</v>
          </cell>
          <cell r="C442" t="e">
            <v>#N/A</v>
          </cell>
          <cell r="D442" t="str">
            <v>SAINT-GOBAIN CONTAINERS, INC.           </v>
          </cell>
          <cell r="E442" t="str">
            <v>4000  ARDEN DR                                                                         </v>
          </cell>
          <cell r="F442" t="str">
            <v>EL MONTE                 </v>
          </cell>
          <cell r="G442" t="str">
            <v>CA    </v>
          </cell>
          <cell r="H442">
            <v>91731</v>
          </cell>
          <cell r="I442" t="str">
            <v>ROG       </v>
          </cell>
          <cell r="J442">
            <v>2010</v>
          </cell>
          <cell r="K442">
            <v>2010</v>
          </cell>
          <cell r="L442">
            <v>12</v>
          </cell>
          <cell r="M442">
            <v>0</v>
          </cell>
          <cell r="N442" t="str">
            <v>S     </v>
          </cell>
          <cell r="O442">
            <v>9</v>
          </cell>
          <cell r="P442">
            <v>9</v>
          </cell>
          <cell r="Q442" t="str">
            <v>02  INLAND                                                                          </v>
          </cell>
          <cell r="R442">
            <v>80515</v>
          </cell>
          <cell r="S442" t="str">
            <v>05/15/2008</v>
          </cell>
        </row>
        <row r="443">
          <cell r="B443" t="str">
            <v>AQ007863</v>
          </cell>
          <cell r="C443" t="e">
            <v>#N/A</v>
          </cell>
          <cell r="D443" t="str">
            <v>SAINT-GOBAIN CONTAINERS, INC.           </v>
          </cell>
          <cell r="E443" t="str">
            <v>4000  ARDEN DR                                                                         </v>
          </cell>
          <cell r="F443" t="str">
            <v>EL MONTE                 </v>
          </cell>
          <cell r="G443" t="str">
            <v>CA    </v>
          </cell>
          <cell r="H443">
            <v>91731</v>
          </cell>
          <cell r="I443" t="str">
            <v>ROG       </v>
          </cell>
          <cell r="J443">
            <v>2013</v>
          </cell>
          <cell r="K443">
            <v>2013</v>
          </cell>
          <cell r="L443">
            <v>12</v>
          </cell>
          <cell r="M443">
            <v>0</v>
          </cell>
          <cell r="N443" t="str">
            <v>S     </v>
          </cell>
          <cell r="O443">
            <v>9</v>
          </cell>
          <cell r="P443">
            <v>9</v>
          </cell>
          <cell r="Q443" t="str">
            <v>02  INLAND                                                                          </v>
          </cell>
          <cell r="R443">
            <v>80515</v>
          </cell>
          <cell r="S443" t="str">
            <v>05/15/2008</v>
          </cell>
        </row>
        <row r="444">
          <cell r="B444" t="str">
            <v>AQ007862</v>
          </cell>
          <cell r="C444" t="e">
            <v>#N/A</v>
          </cell>
          <cell r="D444" t="str">
            <v>SAINT-GOBAIN CONTAINERS, INC.           </v>
          </cell>
          <cell r="E444" t="str">
            <v>4000  ARDEN DR                                                                         </v>
          </cell>
          <cell r="F444" t="str">
            <v>EL MONTE                 </v>
          </cell>
          <cell r="G444" t="str">
            <v>CA    </v>
          </cell>
          <cell r="H444">
            <v>91731</v>
          </cell>
          <cell r="I444" t="str">
            <v>ROG       </v>
          </cell>
          <cell r="J444">
            <v>2012</v>
          </cell>
          <cell r="K444">
            <v>2012</v>
          </cell>
          <cell r="L444">
            <v>12</v>
          </cell>
          <cell r="M444">
            <v>0</v>
          </cell>
          <cell r="N444" t="str">
            <v>S     </v>
          </cell>
          <cell r="O444">
            <v>9</v>
          </cell>
          <cell r="P444">
            <v>9</v>
          </cell>
          <cell r="Q444" t="str">
            <v>02  INLAND                                                                          </v>
          </cell>
          <cell r="R444">
            <v>80515</v>
          </cell>
          <cell r="S444" t="str">
            <v>05/15/2008</v>
          </cell>
        </row>
        <row r="445">
          <cell r="B445" t="str">
            <v>AQ007865</v>
          </cell>
          <cell r="C445" t="e">
            <v>#N/A</v>
          </cell>
          <cell r="D445" t="str">
            <v>SAINT-GOBAIN CONTAINERS, INC.           </v>
          </cell>
          <cell r="E445" t="str">
            <v>4000  ARDEN DR                                                                         </v>
          </cell>
          <cell r="F445" t="str">
            <v>EL MONTE                 </v>
          </cell>
          <cell r="G445" t="str">
            <v>CA    </v>
          </cell>
          <cell r="H445">
            <v>91731</v>
          </cell>
          <cell r="I445" t="str">
            <v>ROG       </v>
          </cell>
          <cell r="J445">
            <v>2015</v>
          </cell>
          <cell r="K445">
            <v>9999</v>
          </cell>
          <cell r="L445">
            <v>12</v>
          </cell>
          <cell r="M445">
            <v>0</v>
          </cell>
          <cell r="N445" t="str">
            <v>S     </v>
          </cell>
          <cell r="O445">
            <v>9</v>
          </cell>
          <cell r="P445">
            <v>9</v>
          </cell>
          <cell r="Q445" t="str">
            <v>02  INLAND                                                                          </v>
          </cell>
          <cell r="R445">
            <v>80515</v>
          </cell>
          <cell r="S445" t="str">
            <v>05/15/2008</v>
          </cell>
        </row>
        <row r="446">
          <cell r="B446" t="str">
            <v>AQ007864</v>
          </cell>
          <cell r="C446" t="e">
            <v>#N/A</v>
          </cell>
          <cell r="D446" t="str">
            <v>SAINT-GOBAIN CONTAINERS, INC.           </v>
          </cell>
          <cell r="E446" t="str">
            <v>4000  ARDEN DR                                                                         </v>
          </cell>
          <cell r="F446" t="str">
            <v>EL MONTE                 </v>
          </cell>
          <cell r="G446" t="str">
            <v>CA    </v>
          </cell>
          <cell r="H446">
            <v>91731</v>
          </cell>
          <cell r="I446" t="str">
            <v>ROG       </v>
          </cell>
          <cell r="J446">
            <v>2014</v>
          </cell>
          <cell r="K446">
            <v>2014</v>
          </cell>
          <cell r="L446">
            <v>12</v>
          </cell>
          <cell r="M446">
            <v>0</v>
          </cell>
          <cell r="N446" t="str">
            <v>S     </v>
          </cell>
          <cell r="O446">
            <v>9</v>
          </cell>
          <cell r="P446">
            <v>9</v>
          </cell>
          <cell r="Q446" t="str">
            <v>02  INLAND                                                                          </v>
          </cell>
          <cell r="R446">
            <v>80515</v>
          </cell>
          <cell r="S446" t="str">
            <v>05/15/2008</v>
          </cell>
        </row>
        <row r="447">
          <cell r="B447" t="str">
            <v>AQ005668</v>
          </cell>
          <cell r="C447" t="str">
            <v>AQ005668</v>
          </cell>
          <cell r="D447" t="str">
            <v>SAINT-GOBAIN CONTAINERS, INC.           </v>
          </cell>
          <cell r="E447" t="str">
            <v>4000  ARDEN DR                                                                         </v>
          </cell>
          <cell r="F447" t="str">
            <v>EL MONTE                 </v>
          </cell>
          <cell r="G447" t="str">
            <v>CA    </v>
          </cell>
          <cell r="H447">
            <v>91731</v>
          </cell>
          <cell r="I447" t="str">
            <v>PM10      </v>
          </cell>
          <cell r="J447">
            <v>0</v>
          </cell>
          <cell r="K447">
            <v>0</v>
          </cell>
          <cell r="L447">
            <v>5</v>
          </cell>
          <cell r="M447">
            <v>0</v>
          </cell>
          <cell r="N447" t="str">
            <v>R     </v>
          </cell>
          <cell r="O447">
            <v>9</v>
          </cell>
          <cell r="P447">
            <v>9</v>
          </cell>
          <cell r="Q447" t="str">
            <v>02  INLAND                                                                          </v>
          </cell>
          <cell r="R447">
            <v>50224</v>
          </cell>
          <cell r="S447" t="str">
            <v>02/24/2005</v>
          </cell>
        </row>
        <row r="448">
          <cell r="B448" t="str">
            <v>AQ004116</v>
          </cell>
          <cell r="C448" t="str">
            <v>AQ004116</v>
          </cell>
          <cell r="D448" t="str">
            <v>SAINT-GOBAIN CONTAINERS, INC.           </v>
          </cell>
          <cell r="E448" t="str">
            <v>4000  ARDEN DR                                                                         </v>
          </cell>
          <cell r="F448" t="str">
            <v>EL MONTE                 </v>
          </cell>
          <cell r="G448" t="str">
            <v>CA    </v>
          </cell>
          <cell r="H448">
            <v>91731</v>
          </cell>
          <cell r="I448" t="str">
            <v>ROG       </v>
          </cell>
          <cell r="J448">
            <v>0</v>
          </cell>
          <cell r="K448">
            <v>0</v>
          </cell>
          <cell r="L448">
            <v>5</v>
          </cell>
          <cell r="M448">
            <v>0</v>
          </cell>
          <cell r="N448" t="str">
            <v>P     </v>
          </cell>
          <cell r="O448">
            <v>9</v>
          </cell>
          <cell r="P448">
            <v>17</v>
          </cell>
          <cell r="Q448" t="str">
            <v>01  COASTAL                                                                         </v>
          </cell>
          <cell r="R448">
            <v>10731</v>
          </cell>
          <cell r="S448" t="str">
            <v>07/31/2001</v>
          </cell>
        </row>
        <row r="449">
          <cell r="B449" t="str">
            <v>AQ007798</v>
          </cell>
          <cell r="C449" t="e">
            <v>#N/A</v>
          </cell>
          <cell r="D449" t="str">
            <v>SAINT-GOBAIN CONTAINERS, INC.           </v>
          </cell>
          <cell r="E449" t="str">
            <v>4000  ARDEN DR                                                                         </v>
          </cell>
          <cell r="F449" t="str">
            <v>EL MONTE                 </v>
          </cell>
          <cell r="G449" t="str">
            <v>CA    </v>
          </cell>
          <cell r="H449">
            <v>91731</v>
          </cell>
          <cell r="I449" t="str">
            <v>PM10      </v>
          </cell>
          <cell r="J449">
            <v>2011</v>
          </cell>
          <cell r="K449">
            <v>2011</v>
          </cell>
          <cell r="L449">
            <v>4</v>
          </cell>
          <cell r="M449">
            <v>0</v>
          </cell>
          <cell r="N449" t="str">
            <v>S     </v>
          </cell>
          <cell r="O449">
            <v>9</v>
          </cell>
          <cell r="P449">
            <v>9</v>
          </cell>
          <cell r="Q449" t="str">
            <v>02  INLAND                                                                          </v>
          </cell>
          <cell r="R449">
            <v>80515</v>
          </cell>
          <cell r="S449" t="str">
            <v>05/15/2008</v>
          </cell>
        </row>
        <row r="450">
          <cell r="B450" t="str">
            <v>AQ007795</v>
          </cell>
          <cell r="C450" t="e">
            <v>#N/A</v>
          </cell>
          <cell r="D450" t="str">
            <v>SAINT-GOBAIN CONTAINERS, INC.           </v>
          </cell>
          <cell r="E450" t="str">
            <v>4000  ARDEN DR                                                                         </v>
          </cell>
          <cell r="F450" t="str">
            <v>EL MONTE                 </v>
          </cell>
          <cell r="G450" t="str">
            <v>CA    </v>
          </cell>
          <cell r="H450">
            <v>91731</v>
          </cell>
          <cell r="I450" t="str">
            <v>PM10      </v>
          </cell>
          <cell r="J450">
            <v>2008</v>
          </cell>
          <cell r="K450">
            <v>2008</v>
          </cell>
          <cell r="L450">
            <v>4</v>
          </cell>
          <cell r="M450">
            <v>0</v>
          </cell>
          <cell r="N450" t="str">
            <v>S     </v>
          </cell>
          <cell r="O450">
            <v>9</v>
          </cell>
          <cell r="P450">
            <v>9</v>
          </cell>
          <cell r="Q450" t="str">
            <v>02  INLAND                                                                          </v>
          </cell>
          <cell r="R450">
            <v>80515</v>
          </cell>
          <cell r="S450" t="str">
            <v>05/15/2008</v>
          </cell>
        </row>
        <row r="451">
          <cell r="B451" t="str">
            <v>AQ007797</v>
          </cell>
          <cell r="C451" t="e">
            <v>#N/A</v>
          </cell>
          <cell r="D451" t="str">
            <v>SAINT-GOBAIN CONTAINERS, INC.           </v>
          </cell>
          <cell r="E451" t="str">
            <v>4000  ARDEN DR                                                                         </v>
          </cell>
          <cell r="F451" t="str">
            <v>EL MONTE                 </v>
          </cell>
          <cell r="G451" t="str">
            <v>CA    </v>
          </cell>
          <cell r="H451">
            <v>91731</v>
          </cell>
          <cell r="I451" t="str">
            <v>PM10      </v>
          </cell>
          <cell r="J451">
            <v>2010</v>
          </cell>
          <cell r="K451">
            <v>2010</v>
          </cell>
          <cell r="L451">
            <v>4</v>
          </cell>
          <cell r="M451">
            <v>0</v>
          </cell>
          <cell r="N451" t="str">
            <v>S     </v>
          </cell>
          <cell r="O451">
            <v>9</v>
          </cell>
          <cell r="P451">
            <v>9</v>
          </cell>
          <cell r="Q451" t="str">
            <v>02  INLAND                                                                          </v>
          </cell>
          <cell r="R451">
            <v>80515</v>
          </cell>
          <cell r="S451" t="str">
            <v>05/15/2008</v>
          </cell>
        </row>
        <row r="452">
          <cell r="B452" t="str">
            <v>AQ007796</v>
          </cell>
          <cell r="C452" t="e">
            <v>#N/A</v>
          </cell>
          <cell r="D452" t="str">
            <v>SAINT-GOBAIN CONTAINERS, INC.           </v>
          </cell>
          <cell r="E452" t="str">
            <v>4000  ARDEN DR                                                                         </v>
          </cell>
          <cell r="F452" t="str">
            <v>EL MONTE                 </v>
          </cell>
          <cell r="G452" t="str">
            <v>CA    </v>
          </cell>
          <cell r="H452">
            <v>91731</v>
          </cell>
          <cell r="I452" t="str">
            <v>PM10      </v>
          </cell>
          <cell r="J452">
            <v>2009</v>
          </cell>
          <cell r="K452">
            <v>2009</v>
          </cell>
          <cell r="L452">
            <v>4</v>
          </cell>
          <cell r="M452">
            <v>0</v>
          </cell>
          <cell r="N452" t="str">
            <v>S     </v>
          </cell>
          <cell r="O452">
            <v>9</v>
          </cell>
          <cell r="P452">
            <v>9</v>
          </cell>
          <cell r="Q452" t="str">
            <v>02  INLAND                                                                          </v>
          </cell>
          <cell r="R452">
            <v>80515</v>
          </cell>
          <cell r="S452" t="str">
            <v>05/15/2008</v>
          </cell>
        </row>
        <row r="453">
          <cell r="B453" t="str">
            <v>AQ007800</v>
          </cell>
          <cell r="C453" t="e">
            <v>#N/A</v>
          </cell>
          <cell r="D453" t="str">
            <v>SAINT-GOBAIN CONTAINERS, INC.           </v>
          </cell>
          <cell r="E453" t="str">
            <v>4000  ARDEN DR                                                                         </v>
          </cell>
          <cell r="F453" t="str">
            <v>EL MONTE                 </v>
          </cell>
          <cell r="G453" t="str">
            <v>CA    </v>
          </cell>
          <cell r="H453">
            <v>91731</v>
          </cell>
          <cell r="I453" t="str">
            <v>PM10      </v>
          </cell>
          <cell r="J453">
            <v>2013</v>
          </cell>
          <cell r="K453">
            <v>2013</v>
          </cell>
          <cell r="L453">
            <v>4</v>
          </cell>
          <cell r="M453">
            <v>0</v>
          </cell>
          <cell r="N453" t="str">
            <v>S     </v>
          </cell>
          <cell r="O453">
            <v>9</v>
          </cell>
          <cell r="P453">
            <v>9</v>
          </cell>
          <cell r="Q453" t="str">
            <v>02  INLAND                                                                          </v>
          </cell>
          <cell r="R453">
            <v>80515</v>
          </cell>
          <cell r="S453" t="str">
            <v>05/15/2008</v>
          </cell>
        </row>
        <row r="454">
          <cell r="B454" t="str">
            <v>AQ007799</v>
          </cell>
          <cell r="C454" t="e">
            <v>#N/A</v>
          </cell>
          <cell r="D454" t="str">
            <v>SAINT-GOBAIN CONTAINERS, INC.           </v>
          </cell>
          <cell r="E454" t="str">
            <v>4000  ARDEN DR                                                                         </v>
          </cell>
          <cell r="F454" t="str">
            <v>EL MONTE                 </v>
          </cell>
          <cell r="G454" t="str">
            <v>CA    </v>
          </cell>
          <cell r="H454">
            <v>91731</v>
          </cell>
          <cell r="I454" t="str">
            <v>PM10      </v>
          </cell>
          <cell r="J454">
            <v>2012</v>
          </cell>
          <cell r="K454">
            <v>2012</v>
          </cell>
          <cell r="L454">
            <v>4</v>
          </cell>
          <cell r="M454">
            <v>0</v>
          </cell>
          <cell r="N454" t="str">
            <v>S     </v>
          </cell>
          <cell r="O454">
            <v>9</v>
          </cell>
          <cell r="P454">
            <v>9</v>
          </cell>
          <cell r="Q454" t="str">
            <v>02  INLAND                                                                          </v>
          </cell>
          <cell r="R454">
            <v>80515</v>
          </cell>
          <cell r="S454" t="str">
            <v>05/15/2008</v>
          </cell>
        </row>
        <row r="455">
          <cell r="B455" t="str">
            <v>AQ007802</v>
          </cell>
          <cell r="C455" t="e">
            <v>#N/A</v>
          </cell>
          <cell r="D455" t="str">
            <v>SAINT-GOBAIN CONTAINERS, INC.           </v>
          </cell>
          <cell r="E455" t="str">
            <v>4000  ARDEN DR                                                                         </v>
          </cell>
          <cell r="F455" t="str">
            <v>EL MONTE                 </v>
          </cell>
          <cell r="G455" t="str">
            <v>CA    </v>
          </cell>
          <cell r="H455">
            <v>91731</v>
          </cell>
          <cell r="I455" t="str">
            <v>PM10      </v>
          </cell>
          <cell r="J455">
            <v>2015</v>
          </cell>
          <cell r="K455">
            <v>9999</v>
          </cell>
          <cell r="L455">
            <v>4</v>
          </cell>
          <cell r="M455">
            <v>0</v>
          </cell>
          <cell r="N455" t="str">
            <v>S     </v>
          </cell>
          <cell r="O455">
            <v>9</v>
          </cell>
          <cell r="P455">
            <v>9</v>
          </cell>
          <cell r="Q455" t="str">
            <v>02  INLAND                                                                          </v>
          </cell>
          <cell r="R455">
            <v>80515</v>
          </cell>
          <cell r="S455" t="str">
            <v>05/15/2008</v>
          </cell>
        </row>
        <row r="456">
          <cell r="B456" t="str">
            <v>AQ007801</v>
          </cell>
          <cell r="C456" t="e">
            <v>#N/A</v>
          </cell>
          <cell r="D456" t="str">
            <v>SAINT-GOBAIN CONTAINERS, INC.           </v>
          </cell>
          <cell r="E456" t="str">
            <v>4000  ARDEN DR                                                                         </v>
          </cell>
          <cell r="F456" t="str">
            <v>EL MONTE                 </v>
          </cell>
          <cell r="G456" t="str">
            <v>CA    </v>
          </cell>
          <cell r="H456">
            <v>91731</v>
          </cell>
          <cell r="I456" t="str">
            <v>PM10      </v>
          </cell>
          <cell r="J456">
            <v>2014</v>
          </cell>
          <cell r="K456">
            <v>2014</v>
          </cell>
          <cell r="L456">
            <v>4</v>
          </cell>
          <cell r="M456">
            <v>0</v>
          </cell>
          <cell r="N456" t="str">
            <v>S     </v>
          </cell>
          <cell r="O456">
            <v>9</v>
          </cell>
          <cell r="P456">
            <v>9</v>
          </cell>
          <cell r="Q456" t="str">
            <v>02  INLAND                                                                          </v>
          </cell>
          <cell r="R456">
            <v>80515</v>
          </cell>
          <cell r="S456" t="str">
            <v>05/15/2008</v>
          </cell>
        </row>
        <row r="457">
          <cell r="B457" t="str">
            <v>AQ007807</v>
          </cell>
          <cell r="C457" t="e">
            <v>#N/A</v>
          </cell>
          <cell r="D457" t="str">
            <v>SAINT-GOBAIN CONTAINERS, INC.           </v>
          </cell>
          <cell r="E457" t="str">
            <v>4000  ARDEN DR                                                                         </v>
          </cell>
          <cell r="F457" t="str">
            <v>EL MONTE                 </v>
          </cell>
          <cell r="G457" t="str">
            <v>CA    </v>
          </cell>
          <cell r="H457">
            <v>91731</v>
          </cell>
          <cell r="I457" t="str">
            <v>PM10      </v>
          </cell>
          <cell r="J457">
            <v>2011</v>
          </cell>
          <cell r="K457">
            <v>2011</v>
          </cell>
          <cell r="L457">
            <v>5</v>
          </cell>
          <cell r="M457">
            <v>0</v>
          </cell>
          <cell r="N457" t="str">
            <v>S     </v>
          </cell>
          <cell r="O457">
            <v>9</v>
          </cell>
          <cell r="P457">
            <v>9</v>
          </cell>
          <cell r="Q457" t="str">
            <v>02  INLAND                                                                          </v>
          </cell>
          <cell r="R457">
            <v>80515</v>
          </cell>
          <cell r="S457" t="str">
            <v>05/15/2008</v>
          </cell>
        </row>
        <row r="458">
          <cell r="B458" t="str">
            <v>AQ007804</v>
          </cell>
          <cell r="C458" t="e">
            <v>#N/A</v>
          </cell>
          <cell r="D458" t="str">
            <v>SAINT-GOBAIN CONTAINERS, INC.           </v>
          </cell>
          <cell r="E458" t="str">
            <v>4000  ARDEN DR                                                                         </v>
          </cell>
          <cell r="F458" t="str">
            <v>EL MONTE                 </v>
          </cell>
          <cell r="G458" t="str">
            <v>CA    </v>
          </cell>
          <cell r="H458">
            <v>91731</v>
          </cell>
          <cell r="I458" t="str">
            <v>PM10      </v>
          </cell>
          <cell r="J458">
            <v>2008</v>
          </cell>
          <cell r="K458">
            <v>2008</v>
          </cell>
          <cell r="L458">
            <v>5</v>
          </cell>
          <cell r="M458">
            <v>0</v>
          </cell>
          <cell r="N458" t="str">
            <v>S     </v>
          </cell>
          <cell r="O458">
            <v>9</v>
          </cell>
          <cell r="P458">
            <v>9</v>
          </cell>
          <cell r="Q458" t="str">
            <v>02  INLAND                                                                          </v>
          </cell>
          <cell r="R458">
            <v>80515</v>
          </cell>
          <cell r="S458" t="str">
            <v>05/15/2008</v>
          </cell>
        </row>
        <row r="459">
          <cell r="B459" t="str">
            <v>AQ007806</v>
          </cell>
          <cell r="C459" t="e">
            <v>#N/A</v>
          </cell>
          <cell r="D459" t="str">
            <v>SAINT-GOBAIN CONTAINERS, INC.           </v>
          </cell>
          <cell r="E459" t="str">
            <v>4000  ARDEN DR                                                                         </v>
          </cell>
          <cell r="F459" t="str">
            <v>EL MONTE                 </v>
          </cell>
          <cell r="G459" t="str">
            <v>CA    </v>
          </cell>
          <cell r="H459">
            <v>91731</v>
          </cell>
          <cell r="I459" t="str">
            <v>PM10      </v>
          </cell>
          <cell r="J459">
            <v>2010</v>
          </cell>
          <cell r="K459">
            <v>2010</v>
          </cell>
          <cell r="L459">
            <v>5</v>
          </cell>
          <cell r="M459">
            <v>0</v>
          </cell>
          <cell r="N459" t="str">
            <v>S     </v>
          </cell>
          <cell r="O459">
            <v>9</v>
          </cell>
          <cell r="P459">
            <v>9</v>
          </cell>
          <cell r="Q459" t="str">
            <v>02  INLAND                                                                          </v>
          </cell>
          <cell r="R459">
            <v>80515</v>
          </cell>
          <cell r="S459" t="str">
            <v>05/15/2008</v>
          </cell>
        </row>
        <row r="460">
          <cell r="B460" t="str">
            <v>AQ007805</v>
          </cell>
          <cell r="C460" t="e">
            <v>#N/A</v>
          </cell>
          <cell r="D460" t="str">
            <v>SAINT-GOBAIN CONTAINERS, INC.           </v>
          </cell>
          <cell r="E460" t="str">
            <v>4000  ARDEN DR                                                                         </v>
          </cell>
          <cell r="F460" t="str">
            <v>EL MONTE                 </v>
          </cell>
          <cell r="G460" t="str">
            <v>CA    </v>
          </cell>
          <cell r="H460">
            <v>91731</v>
          </cell>
          <cell r="I460" t="str">
            <v>PM10      </v>
          </cell>
          <cell r="J460">
            <v>2009</v>
          </cell>
          <cell r="K460">
            <v>2009</v>
          </cell>
          <cell r="L460">
            <v>5</v>
          </cell>
          <cell r="M460">
            <v>0</v>
          </cell>
          <cell r="N460" t="str">
            <v>S     </v>
          </cell>
          <cell r="O460">
            <v>9</v>
          </cell>
          <cell r="P460">
            <v>9</v>
          </cell>
          <cell r="Q460" t="str">
            <v>02  INLAND                                                                          </v>
          </cell>
          <cell r="R460">
            <v>80515</v>
          </cell>
          <cell r="S460" t="str">
            <v>05/15/2008</v>
          </cell>
        </row>
        <row r="461">
          <cell r="B461" t="str">
            <v>AQ007811</v>
          </cell>
          <cell r="C461" t="e">
            <v>#N/A</v>
          </cell>
          <cell r="D461" t="str">
            <v>SAINT-GOBAIN CONTAINERS, INC.           </v>
          </cell>
          <cell r="E461" t="str">
            <v>4000  ARDEN DR                                                                         </v>
          </cell>
          <cell r="F461" t="str">
            <v>EL MONTE                 </v>
          </cell>
          <cell r="G461" t="str">
            <v>CA    </v>
          </cell>
          <cell r="H461">
            <v>91731</v>
          </cell>
          <cell r="I461" t="str">
            <v>PM10      </v>
          </cell>
          <cell r="J461">
            <v>2015</v>
          </cell>
          <cell r="K461">
            <v>9999</v>
          </cell>
          <cell r="L461">
            <v>5</v>
          </cell>
          <cell r="M461">
            <v>0</v>
          </cell>
          <cell r="N461" t="str">
            <v>S     </v>
          </cell>
          <cell r="O461">
            <v>9</v>
          </cell>
          <cell r="P461">
            <v>9</v>
          </cell>
          <cell r="Q461" t="str">
            <v>02  INLAND                                                                          </v>
          </cell>
          <cell r="R461">
            <v>80515</v>
          </cell>
          <cell r="S461" t="str">
            <v>05/15/2008</v>
          </cell>
        </row>
        <row r="462">
          <cell r="B462" t="str">
            <v>AQ007808</v>
          </cell>
          <cell r="C462" t="e">
            <v>#N/A</v>
          </cell>
          <cell r="D462" t="str">
            <v>SAINT-GOBAIN CONTAINERS, INC.           </v>
          </cell>
          <cell r="E462" t="str">
            <v>4000  ARDEN DR                                                                         </v>
          </cell>
          <cell r="F462" t="str">
            <v>EL MONTE                 </v>
          </cell>
          <cell r="G462" t="str">
            <v>CA    </v>
          </cell>
          <cell r="H462">
            <v>91731</v>
          </cell>
          <cell r="I462" t="str">
            <v>PM10      </v>
          </cell>
          <cell r="J462">
            <v>2012</v>
          </cell>
          <cell r="K462">
            <v>2012</v>
          </cell>
          <cell r="L462">
            <v>5</v>
          </cell>
          <cell r="M462">
            <v>0</v>
          </cell>
          <cell r="N462" t="str">
            <v>S     </v>
          </cell>
          <cell r="O462">
            <v>9</v>
          </cell>
          <cell r="P462">
            <v>9</v>
          </cell>
          <cell r="Q462" t="str">
            <v>02  INLAND                                                                          </v>
          </cell>
          <cell r="R462">
            <v>80515</v>
          </cell>
          <cell r="S462" t="str">
            <v>05/15/2008</v>
          </cell>
        </row>
        <row r="463">
          <cell r="B463" t="str">
            <v>AQ007810</v>
          </cell>
          <cell r="C463" t="e">
            <v>#N/A</v>
          </cell>
          <cell r="D463" t="str">
            <v>SAINT-GOBAIN CONTAINERS, INC.           </v>
          </cell>
          <cell r="E463" t="str">
            <v>4000  ARDEN DR                                                                         </v>
          </cell>
          <cell r="F463" t="str">
            <v>EL MONTE                 </v>
          </cell>
          <cell r="G463" t="str">
            <v>CA    </v>
          </cell>
          <cell r="H463">
            <v>91731</v>
          </cell>
          <cell r="I463" t="str">
            <v>PM10      </v>
          </cell>
          <cell r="J463">
            <v>2014</v>
          </cell>
          <cell r="K463">
            <v>2014</v>
          </cell>
          <cell r="L463">
            <v>5</v>
          </cell>
          <cell r="M463">
            <v>0</v>
          </cell>
          <cell r="N463" t="str">
            <v>S     </v>
          </cell>
          <cell r="O463">
            <v>9</v>
          </cell>
          <cell r="P463">
            <v>9</v>
          </cell>
          <cell r="Q463" t="str">
            <v>02  INLAND                                                                          </v>
          </cell>
          <cell r="R463">
            <v>80515</v>
          </cell>
          <cell r="S463" t="str">
            <v>05/15/2008</v>
          </cell>
        </row>
        <row r="464">
          <cell r="B464" t="str">
            <v>AQ007809</v>
          </cell>
          <cell r="C464" t="e">
            <v>#N/A</v>
          </cell>
          <cell r="D464" t="str">
            <v>SAINT-GOBAIN CONTAINERS, INC.           </v>
          </cell>
          <cell r="E464" t="str">
            <v>4000  ARDEN DR                                                                         </v>
          </cell>
          <cell r="F464" t="str">
            <v>EL MONTE                 </v>
          </cell>
          <cell r="G464" t="str">
            <v>CA    </v>
          </cell>
          <cell r="H464">
            <v>91731</v>
          </cell>
          <cell r="I464" t="str">
            <v>PM10      </v>
          </cell>
          <cell r="J464">
            <v>2013</v>
          </cell>
          <cell r="K464">
            <v>2013</v>
          </cell>
          <cell r="L464">
            <v>5</v>
          </cell>
          <cell r="M464">
            <v>0</v>
          </cell>
          <cell r="N464" t="str">
            <v>S     </v>
          </cell>
          <cell r="O464">
            <v>9</v>
          </cell>
          <cell r="P464">
            <v>9</v>
          </cell>
          <cell r="Q464" t="str">
            <v>02  INLAND                                                                          </v>
          </cell>
          <cell r="R464">
            <v>80515</v>
          </cell>
          <cell r="S464" t="str">
            <v>05/15/2008</v>
          </cell>
        </row>
        <row r="465">
          <cell r="B465" t="str">
            <v>AQ007814</v>
          </cell>
          <cell r="C465" t="e">
            <v>#N/A</v>
          </cell>
          <cell r="D465" t="str">
            <v>SAINT-GOBAIN CONTAINERS, INC.           </v>
          </cell>
          <cell r="E465" t="str">
            <v>4000  ARDEN DR                                                                         </v>
          </cell>
          <cell r="F465" t="str">
            <v>EL MONTE                 </v>
          </cell>
          <cell r="G465" t="str">
            <v>CA    </v>
          </cell>
          <cell r="H465">
            <v>91731</v>
          </cell>
          <cell r="I465" t="str">
            <v>PM10      </v>
          </cell>
          <cell r="J465">
            <v>2009</v>
          </cell>
          <cell r="K465">
            <v>2009</v>
          </cell>
          <cell r="L465">
            <v>7</v>
          </cell>
          <cell r="M465">
            <v>0</v>
          </cell>
          <cell r="N465" t="str">
            <v>S     </v>
          </cell>
          <cell r="O465">
            <v>9</v>
          </cell>
          <cell r="P465">
            <v>9</v>
          </cell>
          <cell r="Q465" t="str">
            <v>02  INLAND                                                                          </v>
          </cell>
          <cell r="R465">
            <v>80515</v>
          </cell>
          <cell r="S465" t="str">
            <v>05/15/2008</v>
          </cell>
        </row>
        <row r="466">
          <cell r="B466" t="str">
            <v>AQ007813</v>
          </cell>
          <cell r="C466" t="e">
            <v>#N/A</v>
          </cell>
          <cell r="D466" t="str">
            <v>SAINT-GOBAIN CONTAINERS, INC.           </v>
          </cell>
          <cell r="E466" t="str">
            <v>4000  ARDEN DR                                                                         </v>
          </cell>
          <cell r="F466" t="str">
            <v>EL MONTE                 </v>
          </cell>
          <cell r="G466" t="str">
            <v>CA    </v>
          </cell>
          <cell r="H466">
            <v>91731</v>
          </cell>
          <cell r="I466" t="str">
            <v>PM10      </v>
          </cell>
          <cell r="J466">
            <v>2008</v>
          </cell>
          <cell r="K466">
            <v>2008</v>
          </cell>
          <cell r="L466">
            <v>7</v>
          </cell>
          <cell r="M466">
            <v>0</v>
          </cell>
          <cell r="N466" t="str">
            <v>S     </v>
          </cell>
          <cell r="O466">
            <v>9</v>
          </cell>
          <cell r="P466">
            <v>9</v>
          </cell>
          <cell r="Q466" t="str">
            <v>02  INLAND                                                                          </v>
          </cell>
          <cell r="R466">
            <v>80515</v>
          </cell>
          <cell r="S466" t="str">
            <v>05/15/2008</v>
          </cell>
        </row>
        <row r="467">
          <cell r="B467" t="str">
            <v>AQ007816</v>
          </cell>
          <cell r="C467" t="e">
            <v>#N/A</v>
          </cell>
          <cell r="D467" t="str">
            <v>SAINT-GOBAIN CONTAINERS, INC.           </v>
          </cell>
          <cell r="E467" t="str">
            <v>4000  ARDEN DR                                                                         </v>
          </cell>
          <cell r="F467" t="str">
            <v>EL MONTE                 </v>
          </cell>
          <cell r="G467" t="str">
            <v>CA    </v>
          </cell>
          <cell r="H467">
            <v>91731</v>
          </cell>
          <cell r="I467" t="str">
            <v>PM10      </v>
          </cell>
          <cell r="J467">
            <v>2011</v>
          </cell>
          <cell r="K467">
            <v>2011</v>
          </cell>
          <cell r="L467">
            <v>7</v>
          </cell>
          <cell r="M467">
            <v>0</v>
          </cell>
          <cell r="N467" t="str">
            <v>S     </v>
          </cell>
          <cell r="O467">
            <v>9</v>
          </cell>
          <cell r="P467">
            <v>9</v>
          </cell>
          <cell r="Q467" t="str">
            <v>02  INLAND                                                                          </v>
          </cell>
          <cell r="R467">
            <v>80515</v>
          </cell>
          <cell r="S467" t="str">
            <v>05/15/2008</v>
          </cell>
        </row>
        <row r="468">
          <cell r="B468" t="str">
            <v>AQ007815</v>
          </cell>
          <cell r="C468" t="e">
            <v>#N/A</v>
          </cell>
          <cell r="D468" t="str">
            <v>SAINT-GOBAIN CONTAINERS, INC.           </v>
          </cell>
          <cell r="E468" t="str">
            <v>4000  ARDEN DR                                                                         </v>
          </cell>
          <cell r="F468" t="str">
            <v>EL MONTE                 </v>
          </cell>
          <cell r="G468" t="str">
            <v>CA    </v>
          </cell>
          <cell r="H468">
            <v>91731</v>
          </cell>
          <cell r="I468" t="str">
            <v>PM10      </v>
          </cell>
          <cell r="J468">
            <v>2010</v>
          </cell>
          <cell r="K468">
            <v>2010</v>
          </cell>
          <cell r="L468">
            <v>7</v>
          </cell>
          <cell r="M468">
            <v>0</v>
          </cell>
          <cell r="N468" t="str">
            <v>S     </v>
          </cell>
          <cell r="O468">
            <v>9</v>
          </cell>
          <cell r="P468">
            <v>9</v>
          </cell>
          <cell r="Q468" t="str">
            <v>02  INLAND                                                                          </v>
          </cell>
          <cell r="R468">
            <v>80515</v>
          </cell>
          <cell r="S468" t="str">
            <v>05/15/2008</v>
          </cell>
        </row>
        <row r="469">
          <cell r="B469" t="str">
            <v>AQ007818</v>
          </cell>
          <cell r="C469" t="e">
            <v>#N/A</v>
          </cell>
          <cell r="D469" t="str">
            <v>SAINT-GOBAIN CONTAINERS, INC.           </v>
          </cell>
          <cell r="E469" t="str">
            <v>4000  ARDEN DR                                                                         </v>
          </cell>
          <cell r="F469" t="str">
            <v>EL MONTE                 </v>
          </cell>
          <cell r="G469" t="str">
            <v>CA    </v>
          </cell>
          <cell r="H469">
            <v>91731</v>
          </cell>
          <cell r="I469" t="str">
            <v>PM10      </v>
          </cell>
          <cell r="J469">
            <v>2013</v>
          </cell>
          <cell r="K469">
            <v>2013</v>
          </cell>
          <cell r="L469">
            <v>7</v>
          </cell>
          <cell r="M469">
            <v>0</v>
          </cell>
          <cell r="N469" t="str">
            <v>S     </v>
          </cell>
          <cell r="O469">
            <v>9</v>
          </cell>
          <cell r="P469">
            <v>9</v>
          </cell>
          <cell r="Q469" t="str">
            <v>02  INLAND                                                                          </v>
          </cell>
          <cell r="R469">
            <v>80515</v>
          </cell>
          <cell r="S469" t="str">
            <v>05/15/2008</v>
          </cell>
        </row>
        <row r="470">
          <cell r="B470" t="str">
            <v>AQ007817</v>
          </cell>
          <cell r="C470" t="e">
            <v>#N/A</v>
          </cell>
          <cell r="D470" t="str">
            <v>SAINT-GOBAIN CONTAINERS, INC.           </v>
          </cell>
          <cell r="E470" t="str">
            <v>4000  ARDEN DR                                                                         </v>
          </cell>
          <cell r="F470" t="str">
            <v>EL MONTE                 </v>
          </cell>
          <cell r="G470" t="str">
            <v>CA    </v>
          </cell>
          <cell r="H470">
            <v>91731</v>
          </cell>
          <cell r="I470" t="str">
            <v>PM10      </v>
          </cell>
          <cell r="J470">
            <v>2012</v>
          </cell>
          <cell r="K470">
            <v>2012</v>
          </cell>
          <cell r="L470">
            <v>7</v>
          </cell>
          <cell r="M470">
            <v>0</v>
          </cell>
          <cell r="N470" t="str">
            <v>S     </v>
          </cell>
          <cell r="O470">
            <v>9</v>
          </cell>
          <cell r="P470">
            <v>9</v>
          </cell>
          <cell r="Q470" t="str">
            <v>02  INLAND                                                                          </v>
          </cell>
          <cell r="R470">
            <v>80515</v>
          </cell>
          <cell r="S470" t="str">
            <v>05/15/2008</v>
          </cell>
        </row>
        <row r="471">
          <cell r="B471" t="str">
            <v>AQ007820</v>
          </cell>
          <cell r="C471" t="e">
            <v>#N/A</v>
          </cell>
          <cell r="D471" t="str">
            <v>SAINT-GOBAIN CONTAINERS, INC.           </v>
          </cell>
          <cell r="E471" t="str">
            <v>4000  ARDEN DR                                                                         </v>
          </cell>
          <cell r="F471" t="str">
            <v>EL MONTE                 </v>
          </cell>
          <cell r="G471" t="str">
            <v>CA    </v>
          </cell>
          <cell r="H471">
            <v>91731</v>
          </cell>
          <cell r="I471" t="str">
            <v>PM10      </v>
          </cell>
          <cell r="J471">
            <v>2015</v>
          </cell>
          <cell r="K471">
            <v>9999</v>
          </cell>
          <cell r="L471">
            <v>7</v>
          </cell>
          <cell r="M471">
            <v>0</v>
          </cell>
          <cell r="N471" t="str">
            <v>S     </v>
          </cell>
          <cell r="O471">
            <v>9</v>
          </cell>
          <cell r="P471">
            <v>9</v>
          </cell>
          <cell r="Q471" t="str">
            <v>02  INLAND                                                                          </v>
          </cell>
          <cell r="R471">
            <v>80515</v>
          </cell>
          <cell r="S471" t="str">
            <v>05/15/2008</v>
          </cell>
        </row>
        <row r="472">
          <cell r="B472" t="str">
            <v>AQ007819</v>
          </cell>
          <cell r="C472" t="e">
            <v>#N/A</v>
          </cell>
          <cell r="D472" t="str">
            <v>SAINT-GOBAIN CONTAINERS, INC.           </v>
          </cell>
          <cell r="E472" t="str">
            <v>4000  ARDEN DR                                                                         </v>
          </cell>
          <cell r="F472" t="str">
            <v>EL MONTE                 </v>
          </cell>
          <cell r="G472" t="str">
            <v>CA    </v>
          </cell>
          <cell r="H472">
            <v>91731</v>
          </cell>
          <cell r="I472" t="str">
            <v>PM10      </v>
          </cell>
          <cell r="J472">
            <v>2014</v>
          </cell>
          <cell r="K472">
            <v>2014</v>
          </cell>
          <cell r="L472">
            <v>7</v>
          </cell>
          <cell r="M472">
            <v>0</v>
          </cell>
          <cell r="N472" t="str">
            <v>S     </v>
          </cell>
          <cell r="O472">
            <v>9</v>
          </cell>
          <cell r="P472">
            <v>9</v>
          </cell>
          <cell r="Q472" t="str">
            <v>02  INLAND                                                                          </v>
          </cell>
          <cell r="R472">
            <v>80515</v>
          </cell>
          <cell r="S472" t="str">
            <v>05/15/2008</v>
          </cell>
        </row>
        <row r="473">
          <cell r="B473" t="str">
            <v>AQ007823</v>
          </cell>
          <cell r="C473" t="e">
            <v>#N/A</v>
          </cell>
          <cell r="D473" t="str">
            <v>SAINT-GOBAIN CONTAINERS, INC.           </v>
          </cell>
          <cell r="E473" t="str">
            <v>4000  ARDEN DR                                                                         </v>
          </cell>
          <cell r="F473" t="str">
            <v>EL MONTE                 </v>
          </cell>
          <cell r="G473" t="str">
            <v>CA    </v>
          </cell>
          <cell r="H473">
            <v>91731</v>
          </cell>
          <cell r="I473" t="str">
            <v>PM10      </v>
          </cell>
          <cell r="J473">
            <v>2009</v>
          </cell>
          <cell r="K473">
            <v>2009</v>
          </cell>
          <cell r="L473">
            <v>6</v>
          </cell>
          <cell r="M473">
            <v>0</v>
          </cell>
          <cell r="N473" t="str">
            <v>S     </v>
          </cell>
          <cell r="O473">
            <v>9</v>
          </cell>
          <cell r="P473">
            <v>9</v>
          </cell>
          <cell r="Q473" t="str">
            <v>02  INLAND                                                                          </v>
          </cell>
          <cell r="R473">
            <v>80515</v>
          </cell>
          <cell r="S473" t="str">
            <v>05/15/2008</v>
          </cell>
        </row>
        <row r="474">
          <cell r="B474" t="str">
            <v>AQ007822</v>
          </cell>
          <cell r="C474" t="e">
            <v>#N/A</v>
          </cell>
          <cell r="D474" t="str">
            <v>SAINT-GOBAIN CONTAINERS, INC.           </v>
          </cell>
          <cell r="E474" t="str">
            <v>4000  ARDEN DR                                                                         </v>
          </cell>
          <cell r="F474" t="str">
            <v>EL MONTE                 </v>
          </cell>
          <cell r="G474" t="str">
            <v>CA    </v>
          </cell>
          <cell r="H474">
            <v>91731</v>
          </cell>
          <cell r="I474" t="str">
            <v>PM10      </v>
          </cell>
          <cell r="J474">
            <v>2008</v>
          </cell>
          <cell r="K474">
            <v>2008</v>
          </cell>
          <cell r="L474">
            <v>6</v>
          </cell>
          <cell r="M474">
            <v>0</v>
          </cell>
          <cell r="N474" t="str">
            <v>S     </v>
          </cell>
          <cell r="O474">
            <v>9</v>
          </cell>
          <cell r="P474">
            <v>9</v>
          </cell>
          <cell r="Q474" t="str">
            <v>02  INLAND                                                                          </v>
          </cell>
          <cell r="R474">
            <v>80515</v>
          </cell>
          <cell r="S474" t="str">
            <v>05/15/2008</v>
          </cell>
        </row>
        <row r="475">
          <cell r="B475" t="str">
            <v>AQ007825</v>
          </cell>
          <cell r="C475" t="e">
            <v>#N/A</v>
          </cell>
          <cell r="D475" t="str">
            <v>SAINT-GOBAIN CONTAINERS, INC.           </v>
          </cell>
          <cell r="E475" t="str">
            <v>4000  ARDEN DR                                                                         </v>
          </cell>
          <cell r="F475" t="str">
            <v>EL MONTE                 </v>
          </cell>
          <cell r="G475" t="str">
            <v>CA    </v>
          </cell>
          <cell r="H475">
            <v>91731</v>
          </cell>
          <cell r="I475" t="str">
            <v>PM10      </v>
          </cell>
          <cell r="J475">
            <v>2011</v>
          </cell>
          <cell r="K475">
            <v>2011</v>
          </cell>
          <cell r="L475">
            <v>6</v>
          </cell>
          <cell r="M475">
            <v>0</v>
          </cell>
          <cell r="N475" t="str">
            <v>S     </v>
          </cell>
          <cell r="O475">
            <v>9</v>
          </cell>
          <cell r="P475">
            <v>9</v>
          </cell>
          <cell r="Q475" t="str">
            <v>02  INLAND                                                                          </v>
          </cell>
          <cell r="R475">
            <v>80515</v>
          </cell>
          <cell r="S475" t="str">
            <v>05/15/2008</v>
          </cell>
        </row>
        <row r="476">
          <cell r="B476" t="str">
            <v>AQ007824</v>
          </cell>
          <cell r="C476" t="e">
            <v>#N/A</v>
          </cell>
          <cell r="D476" t="str">
            <v>SAINT-GOBAIN CONTAINERS, INC.           </v>
          </cell>
          <cell r="E476" t="str">
            <v>4000  ARDEN DR                                                                         </v>
          </cell>
          <cell r="F476" t="str">
            <v>EL MONTE                 </v>
          </cell>
          <cell r="G476" t="str">
            <v>CA    </v>
          </cell>
          <cell r="H476">
            <v>91731</v>
          </cell>
          <cell r="I476" t="str">
            <v>PM10      </v>
          </cell>
          <cell r="J476">
            <v>2010</v>
          </cell>
          <cell r="K476">
            <v>2010</v>
          </cell>
          <cell r="L476">
            <v>6</v>
          </cell>
          <cell r="M476">
            <v>0</v>
          </cell>
          <cell r="N476" t="str">
            <v>S     </v>
          </cell>
          <cell r="O476">
            <v>9</v>
          </cell>
          <cell r="P476">
            <v>9</v>
          </cell>
          <cell r="Q476" t="str">
            <v>02  INLAND                                                                          </v>
          </cell>
          <cell r="R476">
            <v>80515</v>
          </cell>
          <cell r="S476" t="str">
            <v>05/15/2008</v>
          </cell>
        </row>
        <row r="477">
          <cell r="B477" t="str">
            <v>AQ007827</v>
          </cell>
          <cell r="C477" t="e">
            <v>#N/A</v>
          </cell>
          <cell r="D477" t="str">
            <v>SAINT-GOBAIN CONTAINERS, INC.           </v>
          </cell>
          <cell r="E477" t="str">
            <v>4000  ARDEN DR                                                                         </v>
          </cell>
          <cell r="F477" t="str">
            <v>EL MONTE                 </v>
          </cell>
          <cell r="G477" t="str">
            <v>CA    </v>
          </cell>
          <cell r="H477">
            <v>91731</v>
          </cell>
          <cell r="I477" t="str">
            <v>PM10      </v>
          </cell>
          <cell r="J477">
            <v>2013</v>
          </cell>
          <cell r="K477">
            <v>2013</v>
          </cell>
          <cell r="L477">
            <v>6</v>
          </cell>
          <cell r="M477">
            <v>0</v>
          </cell>
          <cell r="N477" t="str">
            <v>S     </v>
          </cell>
          <cell r="O477">
            <v>9</v>
          </cell>
          <cell r="P477">
            <v>9</v>
          </cell>
          <cell r="Q477" t="str">
            <v>02  INLAND                                                                          </v>
          </cell>
          <cell r="R477">
            <v>80515</v>
          </cell>
          <cell r="S477" t="str">
            <v>05/15/2008</v>
          </cell>
        </row>
        <row r="478">
          <cell r="B478" t="str">
            <v>AQ007826</v>
          </cell>
          <cell r="C478" t="e">
            <v>#N/A</v>
          </cell>
          <cell r="D478" t="str">
            <v>SAINT-GOBAIN CONTAINERS, INC.           </v>
          </cell>
          <cell r="E478" t="str">
            <v>4000  ARDEN DR                                                                         </v>
          </cell>
          <cell r="F478" t="str">
            <v>EL MONTE                 </v>
          </cell>
          <cell r="G478" t="str">
            <v>CA    </v>
          </cell>
          <cell r="H478">
            <v>91731</v>
          </cell>
          <cell r="I478" t="str">
            <v>PM10      </v>
          </cell>
          <cell r="J478">
            <v>2012</v>
          </cell>
          <cell r="K478">
            <v>2012</v>
          </cell>
          <cell r="L478">
            <v>6</v>
          </cell>
          <cell r="M478">
            <v>0</v>
          </cell>
          <cell r="N478" t="str">
            <v>S     </v>
          </cell>
          <cell r="O478">
            <v>9</v>
          </cell>
          <cell r="P478">
            <v>9</v>
          </cell>
          <cell r="Q478" t="str">
            <v>02  INLAND                                                                          </v>
          </cell>
          <cell r="R478">
            <v>80515</v>
          </cell>
          <cell r="S478" t="str">
            <v>05/15/2008</v>
          </cell>
        </row>
        <row r="479">
          <cell r="B479" t="str">
            <v>AQ007829</v>
          </cell>
          <cell r="C479" t="e">
            <v>#N/A</v>
          </cell>
          <cell r="D479" t="str">
            <v>SAINT-GOBAIN CONTAINERS, INC.           </v>
          </cell>
          <cell r="E479" t="str">
            <v>4000  ARDEN DR                                                                         </v>
          </cell>
          <cell r="F479" t="str">
            <v>EL MONTE                 </v>
          </cell>
          <cell r="G479" t="str">
            <v>CA    </v>
          </cell>
          <cell r="H479">
            <v>91731</v>
          </cell>
          <cell r="I479" t="str">
            <v>PM10      </v>
          </cell>
          <cell r="J479">
            <v>2015</v>
          </cell>
          <cell r="K479">
            <v>9999</v>
          </cell>
          <cell r="L479">
            <v>6</v>
          </cell>
          <cell r="M479">
            <v>0</v>
          </cell>
          <cell r="N479" t="str">
            <v>S     </v>
          </cell>
          <cell r="O479">
            <v>9</v>
          </cell>
          <cell r="P479">
            <v>9</v>
          </cell>
          <cell r="Q479" t="str">
            <v>02  INLAND                                                                          </v>
          </cell>
          <cell r="R479">
            <v>80515</v>
          </cell>
          <cell r="S479" t="str">
            <v>05/15/2008</v>
          </cell>
        </row>
        <row r="480">
          <cell r="B480" t="str">
            <v>AQ007828</v>
          </cell>
          <cell r="C480" t="e">
            <v>#N/A</v>
          </cell>
          <cell r="D480" t="str">
            <v>SAINT-GOBAIN CONTAINERS, INC.           </v>
          </cell>
          <cell r="E480" t="str">
            <v>4000  ARDEN DR                                                                         </v>
          </cell>
          <cell r="F480" t="str">
            <v>EL MONTE                 </v>
          </cell>
          <cell r="G480" t="str">
            <v>CA    </v>
          </cell>
          <cell r="H480">
            <v>91731</v>
          </cell>
          <cell r="I480" t="str">
            <v>PM10      </v>
          </cell>
          <cell r="J480">
            <v>2014</v>
          </cell>
          <cell r="K480">
            <v>2014</v>
          </cell>
          <cell r="L480">
            <v>6</v>
          </cell>
          <cell r="M480">
            <v>0</v>
          </cell>
          <cell r="N480" t="str">
            <v>S     </v>
          </cell>
          <cell r="O480">
            <v>9</v>
          </cell>
          <cell r="P480">
            <v>9</v>
          </cell>
          <cell r="Q480" t="str">
            <v>02  INLAND                                                                          </v>
          </cell>
          <cell r="R480">
            <v>80515</v>
          </cell>
          <cell r="S480" t="str">
            <v>05/15/2008</v>
          </cell>
        </row>
        <row r="481">
          <cell r="B481" t="str">
            <v>AQ007832</v>
          </cell>
          <cell r="C481" t="e">
            <v>#N/A</v>
          </cell>
          <cell r="D481" t="str">
            <v>SAINT-GOBAIN CONTAINERS, INC.           </v>
          </cell>
          <cell r="E481" t="str">
            <v>4000  ARDEN DR                                                                         </v>
          </cell>
          <cell r="F481" t="str">
            <v>EL MONTE                 </v>
          </cell>
          <cell r="G481" t="str">
            <v>CA    </v>
          </cell>
          <cell r="H481">
            <v>91731</v>
          </cell>
          <cell r="I481" t="str">
            <v>PM10      </v>
          </cell>
          <cell r="J481">
            <v>2009</v>
          </cell>
          <cell r="K481">
            <v>2009</v>
          </cell>
          <cell r="L481">
            <v>6</v>
          </cell>
          <cell r="M481">
            <v>0</v>
          </cell>
          <cell r="N481" t="str">
            <v>S     </v>
          </cell>
          <cell r="O481">
            <v>9</v>
          </cell>
          <cell r="P481">
            <v>9</v>
          </cell>
          <cell r="Q481" t="str">
            <v>02  INLAND                                                                          </v>
          </cell>
          <cell r="R481">
            <v>80515</v>
          </cell>
          <cell r="S481" t="str">
            <v>05/15/2008</v>
          </cell>
        </row>
        <row r="482">
          <cell r="B482" t="str">
            <v>AQ007831</v>
          </cell>
          <cell r="C482" t="e">
            <v>#N/A</v>
          </cell>
          <cell r="D482" t="str">
            <v>SAINT-GOBAIN CONTAINERS, INC.           </v>
          </cell>
          <cell r="E482" t="str">
            <v>4000  ARDEN DR                                                                         </v>
          </cell>
          <cell r="F482" t="str">
            <v>EL MONTE                 </v>
          </cell>
          <cell r="G482" t="str">
            <v>CA    </v>
          </cell>
          <cell r="H482">
            <v>91731</v>
          </cell>
          <cell r="I482" t="str">
            <v>PM10      </v>
          </cell>
          <cell r="J482">
            <v>2008</v>
          </cell>
          <cell r="K482">
            <v>2008</v>
          </cell>
          <cell r="L482">
            <v>6</v>
          </cell>
          <cell r="M482">
            <v>0</v>
          </cell>
          <cell r="N482" t="str">
            <v>S     </v>
          </cell>
          <cell r="O482">
            <v>9</v>
          </cell>
          <cell r="P482">
            <v>9</v>
          </cell>
          <cell r="Q482" t="str">
            <v>02  INLAND                                                                          </v>
          </cell>
          <cell r="R482">
            <v>80515</v>
          </cell>
          <cell r="S482" t="str">
            <v>05/15/2008</v>
          </cell>
        </row>
        <row r="483">
          <cell r="B483" t="str">
            <v>AQ007833</v>
          </cell>
          <cell r="C483" t="e">
            <v>#N/A</v>
          </cell>
          <cell r="D483" t="str">
            <v>SAINT-GOBAIN CONTAINERS, INC.           </v>
          </cell>
          <cell r="E483" t="str">
            <v>4000  ARDEN DR                                                                         </v>
          </cell>
          <cell r="F483" t="str">
            <v>EL MONTE                 </v>
          </cell>
          <cell r="G483" t="str">
            <v>CA    </v>
          </cell>
          <cell r="H483">
            <v>91731</v>
          </cell>
          <cell r="I483" t="str">
            <v>PM10      </v>
          </cell>
          <cell r="J483">
            <v>2010</v>
          </cell>
          <cell r="K483">
            <v>2010</v>
          </cell>
          <cell r="L483">
            <v>6</v>
          </cell>
          <cell r="M483">
            <v>0</v>
          </cell>
          <cell r="N483" t="str">
            <v>S     </v>
          </cell>
          <cell r="O483">
            <v>9</v>
          </cell>
          <cell r="P483">
            <v>9</v>
          </cell>
          <cell r="Q483" t="str">
            <v>02  INLAND                                                                          </v>
          </cell>
          <cell r="R483">
            <v>80515</v>
          </cell>
          <cell r="S483" t="str">
            <v>05/15/2008</v>
          </cell>
        </row>
        <row r="484">
          <cell r="B484" t="str">
            <v>AQ007834</v>
          </cell>
          <cell r="C484" t="e">
            <v>#N/A</v>
          </cell>
          <cell r="D484" t="str">
            <v>SAINT-GOBAIN CONTAINERS, INC.           </v>
          </cell>
          <cell r="E484" t="str">
            <v>4000  ARDEN DR                                                                         </v>
          </cell>
          <cell r="F484" t="str">
            <v>EL MONTE                 </v>
          </cell>
          <cell r="G484" t="str">
            <v>CA    </v>
          </cell>
          <cell r="H484">
            <v>91731</v>
          </cell>
          <cell r="I484" t="str">
            <v>PM10      </v>
          </cell>
          <cell r="J484">
            <v>2011</v>
          </cell>
          <cell r="K484">
            <v>2011</v>
          </cell>
          <cell r="L484">
            <v>6</v>
          </cell>
          <cell r="M484">
            <v>0</v>
          </cell>
          <cell r="N484" t="str">
            <v>S     </v>
          </cell>
          <cell r="O484">
            <v>9</v>
          </cell>
          <cell r="P484">
            <v>9</v>
          </cell>
          <cell r="Q484" t="str">
            <v>02  INLAND                                                                          </v>
          </cell>
          <cell r="R484">
            <v>80515</v>
          </cell>
          <cell r="S484" t="str">
            <v>05/15/2008</v>
          </cell>
        </row>
        <row r="485">
          <cell r="B485" t="str">
            <v>AQ007836</v>
          </cell>
          <cell r="C485" t="e">
            <v>#N/A</v>
          </cell>
          <cell r="D485" t="str">
            <v>SAINT-GOBAIN CONTAINERS, INC.           </v>
          </cell>
          <cell r="E485" t="str">
            <v>4000  ARDEN DR                                                                         </v>
          </cell>
          <cell r="F485" t="str">
            <v>EL MONTE                 </v>
          </cell>
          <cell r="G485" t="str">
            <v>CA    </v>
          </cell>
          <cell r="H485">
            <v>91731</v>
          </cell>
          <cell r="I485" t="str">
            <v>PM10      </v>
          </cell>
          <cell r="J485">
            <v>2013</v>
          </cell>
          <cell r="K485">
            <v>2013</v>
          </cell>
          <cell r="L485">
            <v>6</v>
          </cell>
          <cell r="M485">
            <v>0</v>
          </cell>
          <cell r="N485" t="str">
            <v>S     </v>
          </cell>
          <cell r="O485">
            <v>9</v>
          </cell>
          <cell r="P485">
            <v>9</v>
          </cell>
          <cell r="Q485" t="str">
            <v>02  INLAND                                                                          </v>
          </cell>
          <cell r="R485">
            <v>80515</v>
          </cell>
          <cell r="S485" t="str">
            <v>05/15/2008</v>
          </cell>
        </row>
        <row r="486">
          <cell r="B486" t="str">
            <v>AQ007835</v>
          </cell>
          <cell r="C486" t="e">
            <v>#N/A</v>
          </cell>
          <cell r="D486" t="str">
            <v>SAINT-GOBAIN CONTAINERS, INC.           </v>
          </cell>
          <cell r="E486" t="str">
            <v>4000  ARDEN DR                                                                         </v>
          </cell>
          <cell r="F486" t="str">
            <v>EL MONTE                 </v>
          </cell>
          <cell r="G486" t="str">
            <v>CA    </v>
          </cell>
          <cell r="H486">
            <v>91731</v>
          </cell>
          <cell r="I486" t="str">
            <v>PM10      </v>
          </cell>
          <cell r="J486">
            <v>2012</v>
          </cell>
          <cell r="K486">
            <v>2012</v>
          </cell>
          <cell r="L486">
            <v>6</v>
          </cell>
          <cell r="M486">
            <v>0</v>
          </cell>
          <cell r="N486" t="str">
            <v>S     </v>
          </cell>
          <cell r="O486">
            <v>9</v>
          </cell>
          <cell r="P486">
            <v>9</v>
          </cell>
          <cell r="Q486" t="str">
            <v>02  INLAND                                                                          </v>
          </cell>
          <cell r="R486">
            <v>80515</v>
          </cell>
          <cell r="S486" t="str">
            <v>05/15/2008</v>
          </cell>
        </row>
        <row r="487">
          <cell r="B487" t="str">
            <v>AQ007838</v>
          </cell>
          <cell r="C487" t="e">
            <v>#N/A</v>
          </cell>
          <cell r="D487" t="str">
            <v>SAINT-GOBAIN CONTAINERS, INC.           </v>
          </cell>
          <cell r="E487" t="str">
            <v>4000  ARDEN DR                                                                         </v>
          </cell>
          <cell r="F487" t="str">
            <v>EL MONTE                 </v>
          </cell>
          <cell r="G487" t="str">
            <v>CA    </v>
          </cell>
          <cell r="H487">
            <v>91731</v>
          </cell>
          <cell r="I487" t="str">
            <v>PM10      </v>
          </cell>
          <cell r="J487">
            <v>2015</v>
          </cell>
          <cell r="K487">
            <v>9999</v>
          </cell>
          <cell r="L487">
            <v>6</v>
          </cell>
          <cell r="M487">
            <v>0</v>
          </cell>
          <cell r="N487" t="str">
            <v>S     </v>
          </cell>
          <cell r="O487">
            <v>9</v>
          </cell>
          <cell r="P487">
            <v>9</v>
          </cell>
          <cell r="Q487" t="str">
            <v>02  INLAND                                                                          </v>
          </cell>
          <cell r="R487">
            <v>80515</v>
          </cell>
          <cell r="S487" t="str">
            <v>05/15/2008</v>
          </cell>
        </row>
        <row r="488">
          <cell r="B488" t="str">
            <v>AQ007837</v>
          </cell>
          <cell r="C488" t="e">
            <v>#N/A</v>
          </cell>
          <cell r="D488" t="str">
            <v>SAINT-GOBAIN CONTAINERS, INC.           </v>
          </cell>
          <cell r="E488" t="str">
            <v>4000  ARDEN DR                                                                         </v>
          </cell>
          <cell r="F488" t="str">
            <v>EL MONTE                 </v>
          </cell>
          <cell r="G488" t="str">
            <v>CA    </v>
          </cell>
          <cell r="H488">
            <v>91731</v>
          </cell>
          <cell r="I488" t="str">
            <v>PM10      </v>
          </cell>
          <cell r="J488">
            <v>2014</v>
          </cell>
          <cell r="K488">
            <v>2014</v>
          </cell>
          <cell r="L488">
            <v>6</v>
          </cell>
          <cell r="M488">
            <v>0</v>
          </cell>
          <cell r="N488" t="str">
            <v>S     </v>
          </cell>
          <cell r="O488">
            <v>9</v>
          </cell>
          <cell r="P488">
            <v>9</v>
          </cell>
          <cell r="Q488" t="str">
            <v>02  INLAND                                                                          </v>
          </cell>
          <cell r="R488">
            <v>80515</v>
          </cell>
          <cell r="S488" t="str">
            <v>05/15/2008</v>
          </cell>
        </row>
        <row r="489">
          <cell r="B489" t="str">
            <v>AQ007842</v>
          </cell>
          <cell r="C489" t="e">
            <v>#N/A</v>
          </cell>
          <cell r="D489" t="str">
            <v>SAINT-GOBAIN CONTAINERS, INC.           </v>
          </cell>
          <cell r="E489" t="str">
            <v>4000  ARDEN DR                                                                         </v>
          </cell>
          <cell r="F489" t="str">
            <v>EL MONTE                 </v>
          </cell>
          <cell r="G489" t="str">
            <v>CA    </v>
          </cell>
          <cell r="H489">
            <v>91731</v>
          </cell>
          <cell r="I489" t="str">
            <v>CO        </v>
          </cell>
          <cell r="J489">
            <v>2008</v>
          </cell>
          <cell r="K489">
            <v>2008</v>
          </cell>
          <cell r="L489">
            <v>56</v>
          </cell>
          <cell r="M489">
            <v>0</v>
          </cell>
          <cell r="N489" t="str">
            <v>S     </v>
          </cell>
          <cell r="O489">
            <v>9</v>
          </cell>
          <cell r="P489">
            <v>9</v>
          </cell>
          <cell r="Q489" t="str">
            <v>02  INLAND                                                                          </v>
          </cell>
          <cell r="R489">
            <v>80515</v>
          </cell>
          <cell r="S489" t="str">
            <v>05/15/2008</v>
          </cell>
        </row>
        <row r="490">
          <cell r="B490" t="str">
            <v>AQ007843</v>
          </cell>
          <cell r="C490" t="e">
            <v>#N/A</v>
          </cell>
          <cell r="D490" t="str">
            <v>SAINT-GOBAIN CONTAINERS, INC.           </v>
          </cell>
          <cell r="E490" t="str">
            <v>4000  ARDEN DR                                                                         </v>
          </cell>
          <cell r="F490" t="str">
            <v>EL MONTE                 </v>
          </cell>
          <cell r="G490" t="str">
            <v>CA    </v>
          </cell>
          <cell r="H490">
            <v>91731</v>
          </cell>
          <cell r="I490" t="str">
            <v>CO        </v>
          </cell>
          <cell r="J490">
            <v>2009</v>
          </cell>
          <cell r="K490">
            <v>2009</v>
          </cell>
          <cell r="L490">
            <v>56</v>
          </cell>
          <cell r="M490">
            <v>0</v>
          </cell>
          <cell r="N490" t="str">
            <v>S     </v>
          </cell>
          <cell r="O490">
            <v>9</v>
          </cell>
          <cell r="P490">
            <v>9</v>
          </cell>
          <cell r="Q490" t="str">
            <v>02  INLAND                                                                          </v>
          </cell>
          <cell r="R490">
            <v>80515</v>
          </cell>
          <cell r="S490" t="str">
            <v>05/15/2008</v>
          </cell>
        </row>
        <row r="491">
          <cell r="B491" t="str">
            <v>AQ007845</v>
          </cell>
          <cell r="C491" t="e">
            <v>#N/A</v>
          </cell>
          <cell r="D491" t="str">
            <v>SAINT-GOBAIN CONTAINERS, INC.           </v>
          </cell>
          <cell r="E491" t="str">
            <v>4000  ARDEN DR                                                                         </v>
          </cell>
          <cell r="F491" t="str">
            <v>EL MONTE                 </v>
          </cell>
          <cell r="G491" t="str">
            <v>CA    </v>
          </cell>
          <cell r="H491">
            <v>91731</v>
          </cell>
          <cell r="I491" t="str">
            <v>CO        </v>
          </cell>
          <cell r="J491">
            <v>2011</v>
          </cell>
          <cell r="K491">
            <v>2011</v>
          </cell>
          <cell r="L491">
            <v>56</v>
          </cell>
          <cell r="M491">
            <v>0</v>
          </cell>
          <cell r="N491" t="str">
            <v>S     </v>
          </cell>
          <cell r="O491">
            <v>9</v>
          </cell>
          <cell r="P491">
            <v>9</v>
          </cell>
          <cell r="Q491" t="str">
            <v>02  INLAND                                                                          </v>
          </cell>
          <cell r="R491">
            <v>80515</v>
          </cell>
          <cell r="S491" t="str">
            <v>05/15/2008</v>
          </cell>
        </row>
        <row r="492">
          <cell r="B492" t="str">
            <v>AQ007844</v>
          </cell>
          <cell r="C492" t="e">
            <v>#N/A</v>
          </cell>
          <cell r="D492" t="str">
            <v>SAINT-GOBAIN CONTAINERS, INC.           </v>
          </cell>
          <cell r="E492" t="str">
            <v>4000  ARDEN DR                                                                         </v>
          </cell>
          <cell r="F492" t="str">
            <v>EL MONTE                 </v>
          </cell>
          <cell r="G492" t="str">
            <v>CA    </v>
          </cell>
          <cell r="H492">
            <v>91731</v>
          </cell>
          <cell r="I492" t="str">
            <v>CO        </v>
          </cell>
          <cell r="J492">
            <v>2010</v>
          </cell>
          <cell r="K492">
            <v>2010</v>
          </cell>
          <cell r="L492">
            <v>56</v>
          </cell>
          <cell r="M492">
            <v>0</v>
          </cell>
          <cell r="N492" t="str">
            <v>S     </v>
          </cell>
          <cell r="O492">
            <v>9</v>
          </cell>
          <cell r="P492">
            <v>9</v>
          </cell>
          <cell r="Q492" t="str">
            <v>02  INLAND                                                                          </v>
          </cell>
          <cell r="R492">
            <v>80515</v>
          </cell>
          <cell r="S492" t="str">
            <v>05/15/2008</v>
          </cell>
        </row>
        <row r="493">
          <cell r="B493" t="str">
            <v>AQ007847</v>
          </cell>
          <cell r="C493" t="e">
            <v>#N/A</v>
          </cell>
          <cell r="D493" t="str">
            <v>SAINT-GOBAIN CONTAINERS, INC.           </v>
          </cell>
          <cell r="E493" t="str">
            <v>4000  ARDEN DR                                                                         </v>
          </cell>
          <cell r="F493" t="str">
            <v>EL MONTE                 </v>
          </cell>
          <cell r="G493" t="str">
            <v>CA    </v>
          </cell>
          <cell r="H493">
            <v>91731</v>
          </cell>
          <cell r="I493" t="str">
            <v>CO        </v>
          </cell>
          <cell r="J493">
            <v>2013</v>
          </cell>
          <cell r="K493">
            <v>2013</v>
          </cell>
          <cell r="L493">
            <v>56</v>
          </cell>
          <cell r="M493">
            <v>0</v>
          </cell>
          <cell r="N493" t="str">
            <v>S     </v>
          </cell>
          <cell r="O493">
            <v>9</v>
          </cell>
          <cell r="P493">
            <v>9</v>
          </cell>
          <cell r="Q493" t="str">
            <v>02  INLAND                                                                          </v>
          </cell>
          <cell r="R493">
            <v>80515</v>
          </cell>
          <cell r="S493" t="str">
            <v>05/15/2008</v>
          </cell>
        </row>
        <row r="494">
          <cell r="B494" t="str">
            <v>AQ007846</v>
          </cell>
          <cell r="C494" t="e">
            <v>#N/A</v>
          </cell>
          <cell r="D494" t="str">
            <v>SAINT-GOBAIN CONTAINERS, INC.           </v>
          </cell>
          <cell r="E494" t="str">
            <v>4000  ARDEN DR                                                                         </v>
          </cell>
          <cell r="F494" t="str">
            <v>EL MONTE                 </v>
          </cell>
          <cell r="G494" t="str">
            <v>CA    </v>
          </cell>
          <cell r="H494">
            <v>91731</v>
          </cell>
          <cell r="I494" t="str">
            <v>CO        </v>
          </cell>
          <cell r="J494">
            <v>2012</v>
          </cell>
          <cell r="K494">
            <v>2012</v>
          </cell>
          <cell r="L494">
            <v>56</v>
          </cell>
          <cell r="M494">
            <v>0</v>
          </cell>
          <cell r="N494" t="str">
            <v>S     </v>
          </cell>
          <cell r="O494">
            <v>9</v>
          </cell>
          <cell r="P494">
            <v>9</v>
          </cell>
          <cell r="Q494" t="str">
            <v>02  INLAND                                                                          </v>
          </cell>
          <cell r="R494">
            <v>80515</v>
          </cell>
          <cell r="S494" t="str">
            <v>05/15/2008</v>
          </cell>
        </row>
        <row r="495">
          <cell r="B495" t="str">
            <v>AQ007849</v>
          </cell>
          <cell r="C495" t="e">
            <v>#N/A</v>
          </cell>
          <cell r="D495" t="str">
            <v>SAINT-GOBAIN CONTAINERS, INC.           </v>
          </cell>
          <cell r="E495" t="str">
            <v>4000  ARDEN DR                                                                         </v>
          </cell>
          <cell r="F495" t="str">
            <v>EL MONTE                 </v>
          </cell>
          <cell r="G495" t="str">
            <v>CA    </v>
          </cell>
          <cell r="H495">
            <v>91731</v>
          </cell>
          <cell r="I495" t="str">
            <v>CO        </v>
          </cell>
          <cell r="J495">
            <v>2015</v>
          </cell>
          <cell r="K495">
            <v>9999</v>
          </cell>
          <cell r="L495">
            <v>56</v>
          </cell>
          <cell r="M495">
            <v>0</v>
          </cell>
          <cell r="N495" t="str">
            <v>S     </v>
          </cell>
          <cell r="O495">
            <v>9</v>
          </cell>
          <cell r="P495">
            <v>9</v>
          </cell>
          <cell r="Q495" t="str">
            <v>02  INLAND                                                                          </v>
          </cell>
          <cell r="R495">
            <v>80515</v>
          </cell>
          <cell r="S495" t="str">
            <v>05/15/2008</v>
          </cell>
        </row>
        <row r="496">
          <cell r="B496" t="str">
            <v>AQ007848</v>
          </cell>
          <cell r="C496" t="e">
            <v>#N/A</v>
          </cell>
          <cell r="D496" t="str">
            <v>SAINT-GOBAIN CONTAINERS, INC.           </v>
          </cell>
          <cell r="E496" t="str">
            <v>4000  ARDEN DR                                                                         </v>
          </cell>
          <cell r="F496" t="str">
            <v>EL MONTE                 </v>
          </cell>
          <cell r="G496" t="str">
            <v>CA    </v>
          </cell>
          <cell r="H496">
            <v>91731</v>
          </cell>
          <cell r="I496" t="str">
            <v>CO        </v>
          </cell>
          <cell r="J496">
            <v>2014</v>
          </cell>
          <cell r="K496">
            <v>2014</v>
          </cell>
          <cell r="L496">
            <v>56</v>
          </cell>
          <cell r="M496">
            <v>0</v>
          </cell>
          <cell r="N496" t="str">
            <v>S     </v>
          </cell>
          <cell r="O496">
            <v>9</v>
          </cell>
          <cell r="P496">
            <v>9</v>
          </cell>
          <cell r="Q496" t="str">
            <v>02  INLAND                                                                          </v>
          </cell>
          <cell r="R496">
            <v>80515</v>
          </cell>
          <cell r="S496" t="str">
            <v>05/15/2008</v>
          </cell>
        </row>
        <row r="497">
          <cell r="B497" t="str">
            <v>AQ007851</v>
          </cell>
          <cell r="C497" t="e">
            <v>#N/A</v>
          </cell>
          <cell r="D497" t="str">
            <v>SAINT-GOBAIN CONTAINERS, INC.           </v>
          </cell>
          <cell r="E497" t="str">
            <v>4000  ARDEN DR                                                                         </v>
          </cell>
          <cell r="F497" t="str">
            <v>EL MONTE                 </v>
          </cell>
          <cell r="G497" t="str">
            <v>CA    </v>
          </cell>
          <cell r="H497">
            <v>91731</v>
          </cell>
          <cell r="I497" t="str">
            <v>PM10      </v>
          </cell>
          <cell r="J497">
            <v>2009</v>
          </cell>
          <cell r="K497">
            <v>2009</v>
          </cell>
          <cell r="L497">
            <v>24</v>
          </cell>
          <cell r="M497">
            <v>0</v>
          </cell>
          <cell r="N497" t="str">
            <v>S     </v>
          </cell>
          <cell r="O497">
            <v>9</v>
          </cell>
          <cell r="P497">
            <v>9</v>
          </cell>
          <cell r="Q497" t="str">
            <v>02  INLAND                                                                          </v>
          </cell>
          <cell r="R497">
            <v>80515</v>
          </cell>
          <cell r="S497" t="str">
            <v>05/15/2008</v>
          </cell>
        </row>
        <row r="498">
          <cell r="B498" t="str">
            <v>AQ007850</v>
          </cell>
          <cell r="C498" t="e">
            <v>#N/A</v>
          </cell>
          <cell r="D498" t="str">
            <v>SAINT-GOBAIN CONTAINERS, INC.           </v>
          </cell>
          <cell r="E498" t="str">
            <v>4000  ARDEN DR                                                                         </v>
          </cell>
          <cell r="F498" t="str">
            <v>EL MONTE                 </v>
          </cell>
          <cell r="G498" t="str">
            <v>CA    </v>
          </cell>
          <cell r="H498">
            <v>91731</v>
          </cell>
          <cell r="I498" t="str">
            <v>PM10      </v>
          </cell>
          <cell r="J498">
            <v>2008</v>
          </cell>
          <cell r="K498">
            <v>2008</v>
          </cell>
          <cell r="L498">
            <v>24</v>
          </cell>
          <cell r="M498">
            <v>0</v>
          </cell>
          <cell r="N498" t="str">
            <v>S     </v>
          </cell>
          <cell r="O498">
            <v>9</v>
          </cell>
          <cell r="P498">
            <v>9</v>
          </cell>
          <cell r="Q498" t="str">
            <v>02  INLAND                                                                          </v>
          </cell>
          <cell r="R498">
            <v>80515</v>
          </cell>
          <cell r="S498" t="str">
            <v>05/15/2008</v>
          </cell>
        </row>
        <row r="499">
          <cell r="B499" t="str">
            <v>AQ007853</v>
          </cell>
          <cell r="C499" t="e">
            <v>#N/A</v>
          </cell>
          <cell r="D499" t="str">
            <v>SAINT-GOBAIN CONTAINERS, INC.           </v>
          </cell>
          <cell r="E499" t="str">
            <v>4000  ARDEN DR                                                                         </v>
          </cell>
          <cell r="F499" t="str">
            <v>EL MONTE                 </v>
          </cell>
          <cell r="G499" t="str">
            <v>CA    </v>
          </cell>
          <cell r="H499">
            <v>91731</v>
          </cell>
          <cell r="I499" t="str">
            <v>PM10      </v>
          </cell>
          <cell r="J499">
            <v>2011</v>
          </cell>
          <cell r="K499">
            <v>2011</v>
          </cell>
          <cell r="L499">
            <v>24</v>
          </cell>
          <cell r="M499">
            <v>0</v>
          </cell>
          <cell r="N499" t="str">
            <v>S     </v>
          </cell>
          <cell r="O499">
            <v>9</v>
          </cell>
          <cell r="P499">
            <v>9</v>
          </cell>
          <cell r="Q499" t="str">
            <v>02  INLAND                                                                          </v>
          </cell>
          <cell r="R499">
            <v>80515</v>
          </cell>
          <cell r="S499" t="str">
            <v>05/15/2008</v>
          </cell>
        </row>
        <row r="500">
          <cell r="B500" t="str">
            <v>AQ007852</v>
          </cell>
          <cell r="C500" t="e">
            <v>#N/A</v>
          </cell>
          <cell r="D500" t="str">
            <v>SAINT-GOBAIN CONTAINERS, INC.           </v>
          </cell>
          <cell r="E500" t="str">
            <v>4000  ARDEN DR                                                                         </v>
          </cell>
          <cell r="F500" t="str">
            <v>EL MONTE                 </v>
          </cell>
          <cell r="G500" t="str">
            <v>CA    </v>
          </cell>
          <cell r="H500">
            <v>91731</v>
          </cell>
          <cell r="I500" t="str">
            <v>PM10      </v>
          </cell>
          <cell r="J500">
            <v>2010</v>
          </cell>
          <cell r="K500">
            <v>2010</v>
          </cell>
          <cell r="L500">
            <v>24</v>
          </cell>
          <cell r="M500">
            <v>0</v>
          </cell>
          <cell r="N500" t="str">
            <v>S     </v>
          </cell>
          <cell r="O500">
            <v>9</v>
          </cell>
          <cell r="P500">
            <v>9</v>
          </cell>
          <cell r="Q500" t="str">
            <v>02  INLAND                                                                          </v>
          </cell>
          <cell r="R500">
            <v>80515</v>
          </cell>
          <cell r="S500" t="str">
            <v>05/15/2008</v>
          </cell>
        </row>
        <row r="501">
          <cell r="B501" t="str">
            <v>AQ007855</v>
          </cell>
          <cell r="C501" t="e">
            <v>#N/A</v>
          </cell>
          <cell r="D501" t="str">
            <v>SAINT-GOBAIN CONTAINERS, INC.           </v>
          </cell>
          <cell r="E501" t="str">
            <v>4000  ARDEN DR                                                                         </v>
          </cell>
          <cell r="F501" t="str">
            <v>EL MONTE                 </v>
          </cell>
          <cell r="G501" t="str">
            <v>CA    </v>
          </cell>
          <cell r="H501">
            <v>91731</v>
          </cell>
          <cell r="I501" t="str">
            <v>PM10      </v>
          </cell>
          <cell r="J501">
            <v>2013</v>
          </cell>
          <cell r="K501">
            <v>2013</v>
          </cell>
          <cell r="L501">
            <v>24</v>
          </cell>
          <cell r="M501">
            <v>0</v>
          </cell>
          <cell r="N501" t="str">
            <v>S     </v>
          </cell>
          <cell r="O501">
            <v>9</v>
          </cell>
          <cell r="P501">
            <v>9</v>
          </cell>
          <cell r="Q501" t="str">
            <v>02  INLAND                                                                          </v>
          </cell>
          <cell r="R501">
            <v>80515</v>
          </cell>
          <cell r="S501" t="str">
            <v>05/15/2008</v>
          </cell>
        </row>
        <row r="502">
          <cell r="B502" t="str">
            <v>AQ007854</v>
          </cell>
          <cell r="C502" t="e">
            <v>#N/A</v>
          </cell>
          <cell r="D502" t="str">
            <v>SAINT-GOBAIN CONTAINERS, INC.           </v>
          </cell>
          <cell r="E502" t="str">
            <v>4000  ARDEN DR                                                                         </v>
          </cell>
          <cell r="F502" t="str">
            <v>EL MONTE                 </v>
          </cell>
          <cell r="G502" t="str">
            <v>CA    </v>
          </cell>
          <cell r="H502">
            <v>91731</v>
          </cell>
          <cell r="I502" t="str">
            <v>PM10      </v>
          </cell>
          <cell r="J502">
            <v>2012</v>
          </cell>
          <cell r="K502">
            <v>2012</v>
          </cell>
          <cell r="L502">
            <v>24</v>
          </cell>
          <cell r="M502">
            <v>0</v>
          </cell>
          <cell r="N502" t="str">
            <v>S     </v>
          </cell>
          <cell r="O502">
            <v>9</v>
          </cell>
          <cell r="P502">
            <v>9</v>
          </cell>
          <cell r="Q502" t="str">
            <v>02  INLAND                                                                          </v>
          </cell>
          <cell r="R502">
            <v>80515</v>
          </cell>
          <cell r="S502" t="str">
            <v>05/15/2008</v>
          </cell>
        </row>
        <row r="503">
          <cell r="B503" t="str">
            <v>AQ007857</v>
          </cell>
          <cell r="C503" t="e">
            <v>#N/A</v>
          </cell>
          <cell r="D503" t="str">
            <v>SAINT-GOBAIN CONTAINERS, INC.           </v>
          </cell>
          <cell r="E503" t="str">
            <v>4000  ARDEN DR                                                                         </v>
          </cell>
          <cell r="F503" t="str">
            <v>EL MONTE                 </v>
          </cell>
          <cell r="G503" t="str">
            <v>CA    </v>
          </cell>
          <cell r="H503">
            <v>91731</v>
          </cell>
          <cell r="I503" t="str">
            <v>PM10      </v>
          </cell>
          <cell r="J503">
            <v>2015</v>
          </cell>
          <cell r="K503">
            <v>9999</v>
          </cell>
          <cell r="L503">
            <v>24</v>
          </cell>
          <cell r="M503">
            <v>0</v>
          </cell>
          <cell r="N503" t="str">
            <v>S     </v>
          </cell>
          <cell r="O503">
            <v>9</v>
          </cell>
          <cell r="P503">
            <v>9</v>
          </cell>
          <cell r="Q503" t="str">
            <v>02  INLAND                                                                          </v>
          </cell>
          <cell r="R503">
            <v>80515</v>
          </cell>
          <cell r="S503" t="str">
            <v>05/15/2008</v>
          </cell>
        </row>
        <row r="504">
          <cell r="B504" t="str">
            <v>AQ007856</v>
          </cell>
          <cell r="C504" t="e">
            <v>#N/A</v>
          </cell>
          <cell r="D504" t="str">
            <v>SAINT-GOBAIN CONTAINERS, INC.           </v>
          </cell>
          <cell r="E504" t="str">
            <v>4000  ARDEN DR                                                                         </v>
          </cell>
          <cell r="F504" t="str">
            <v>EL MONTE                 </v>
          </cell>
          <cell r="G504" t="str">
            <v>CA    </v>
          </cell>
          <cell r="H504">
            <v>91731</v>
          </cell>
          <cell r="I504" t="str">
            <v>PM10      </v>
          </cell>
          <cell r="J504">
            <v>2014</v>
          </cell>
          <cell r="K504">
            <v>2014</v>
          </cell>
          <cell r="L504">
            <v>24</v>
          </cell>
          <cell r="M504">
            <v>0</v>
          </cell>
          <cell r="N504" t="str">
            <v>S     </v>
          </cell>
          <cell r="O504">
            <v>9</v>
          </cell>
          <cell r="P504">
            <v>9</v>
          </cell>
          <cell r="Q504" t="str">
            <v>02  INLAND                                                                          </v>
          </cell>
          <cell r="R504">
            <v>80515</v>
          </cell>
          <cell r="S504" t="str">
            <v>05/15/2008</v>
          </cell>
        </row>
        <row r="505">
          <cell r="B505" t="str">
            <v>AQ003852</v>
          </cell>
          <cell r="C505" t="str">
            <v>AQ003852</v>
          </cell>
          <cell r="D505" t="str">
            <v>BESTFOODS BAKING CO                     </v>
          </cell>
          <cell r="E505" t="str">
            <v>480 S VAIL AVE                                                                         </v>
          </cell>
          <cell r="F505" t="str">
            <v>MONTEBELLO               </v>
          </cell>
          <cell r="G505" t="str">
            <v>CA    </v>
          </cell>
          <cell r="H505">
            <v>90640</v>
          </cell>
          <cell r="I505" t="str">
            <v>ROG       </v>
          </cell>
          <cell r="J505">
            <v>0</v>
          </cell>
          <cell r="K505">
            <v>0</v>
          </cell>
          <cell r="L505">
            <v>7</v>
          </cell>
          <cell r="M505">
            <v>0</v>
          </cell>
          <cell r="N505" t="str">
            <v>N     </v>
          </cell>
          <cell r="O505">
            <v>5</v>
          </cell>
          <cell r="P505">
            <v>1</v>
          </cell>
          <cell r="Q505" t="str">
            <v>01  COASTAL                                                                         </v>
          </cell>
          <cell r="R505">
            <v>10519</v>
          </cell>
          <cell r="S505" t="str">
            <v>05/19/2001</v>
          </cell>
        </row>
        <row r="506">
          <cell r="B506" t="str">
            <v>AQ002977</v>
          </cell>
          <cell r="C506" t="str">
            <v>AQ002977</v>
          </cell>
          <cell r="D506" t="str">
            <v>BESTFOODS BAKING CO                     </v>
          </cell>
          <cell r="E506" t="str">
            <v>480 S VAIL AVE                                                                         </v>
          </cell>
          <cell r="F506" t="str">
            <v>MONTEBELLO               </v>
          </cell>
          <cell r="G506" t="str">
            <v>CA    </v>
          </cell>
          <cell r="H506">
            <v>90640</v>
          </cell>
          <cell r="I506" t="str">
            <v>ROG       </v>
          </cell>
          <cell r="J506">
            <v>0</v>
          </cell>
          <cell r="K506">
            <v>0</v>
          </cell>
          <cell r="L506">
            <v>4</v>
          </cell>
          <cell r="M506">
            <v>700</v>
          </cell>
          <cell r="N506" t="str">
            <v>P     </v>
          </cell>
          <cell r="O506">
            <v>5</v>
          </cell>
          <cell r="P506">
            <v>4</v>
          </cell>
          <cell r="Q506" t="str">
            <v>01  COASTAL                                                                         </v>
          </cell>
          <cell r="R506">
            <v>225</v>
          </cell>
          <cell r="S506" t="str">
            <v>2/25/2000</v>
          </cell>
        </row>
        <row r="507">
          <cell r="B507" t="str">
            <v>AQ002979</v>
          </cell>
          <cell r="C507" t="str">
            <v>AQ002979</v>
          </cell>
          <cell r="D507" t="str">
            <v>BESTFOODS BAKING CO                     </v>
          </cell>
          <cell r="E507" t="str">
            <v>480 S VAIL AVE                                                                         </v>
          </cell>
          <cell r="F507" t="str">
            <v>MONTEBELLO               </v>
          </cell>
          <cell r="G507" t="str">
            <v>CA    </v>
          </cell>
          <cell r="H507">
            <v>90640</v>
          </cell>
          <cell r="I507" t="str">
            <v>ROG       </v>
          </cell>
          <cell r="J507">
            <v>0</v>
          </cell>
          <cell r="K507">
            <v>0</v>
          </cell>
          <cell r="L507">
            <v>5</v>
          </cell>
          <cell r="M507">
            <v>700</v>
          </cell>
          <cell r="N507" t="str">
            <v>P     </v>
          </cell>
          <cell r="O507">
            <v>5</v>
          </cell>
          <cell r="P507">
            <v>1</v>
          </cell>
          <cell r="Q507" t="str">
            <v>01  COASTAL                                                                         </v>
          </cell>
          <cell r="R507">
            <v>225</v>
          </cell>
          <cell r="S507" t="str">
            <v>2/25/2000</v>
          </cell>
        </row>
        <row r="508">
          <cell r="B508" t="str">
            <v>AQ002980</v>
          </cell>
          <cell r="C508" t="str">
            <v>AQ002980</v>
          </cell>
          <cell r="D508" t="str">
            <v>BESTFOODS BAKING CO                     </v>
          </cell>
          <cell r="E508" t="str">
            <v>480 S VAIL AVE                                                                         </v>
          </cell>
          <cell r="F508" t="str">
            <v>MONTEBELLO               </v>
          </cell>
          <cell r="G508" t="str">
            <v>CA    </v>
          </cell>
          <cell r="H508">
            <v>90640</v>
          </cell>
          <cell r="I508" t="str">
            <v>ROG       </v>
          </cell>
          <cell r="J508">
            <v>0</v>
          </cell>
          <cell r="K508">
            <v>0</v>
          </cell>
          <cell r="L508">
            <v>5</v>
          </cell>
          <cell r="M508">
            <v>700</v>
          </cell>
          <cell r="N508" t="str">
            <v>P     </v>
          </cell>
          <cell r="O508">
            <v>5</v>
          </cell>
          <cell r="P508">
            <v>2</v>
          </cell>
          <cell r="Q508" t="str">
            <v>01  COASTAL                                                                         </v>
          </cell>
          <cell r="R508">
            <v>225</v>
          </cell>
          <cell r="S508" t="str">
            <v>2/25/2000</v>
          </cell>
        </row>
        <row r="509">
          <cell r="B509" t="str">
            <v>AQ002981</v>
          </cell>
          <cell r="C509" t="str">
            <v>AQ002981</v>
          </cell>
          <cell r="D509" t="str">
            <v>BESTFOODS BAKING CO                     </v>
          </cell>
          <cell r="E509" t="str">
            <v>480 S VAIL AVE                                                                         </v>
          </cell>
          <cell r="F509" t="str">
            <v>MONTEBELLO               </v>
          </cell>
          <cell r="G509" t="str">
            <v>CA    </v>
          </cell>
          <cell r="H509">
            <v>90640</v>
          </cell>
          <cell r="I509" t="str">
            <v>ROG       </v>
          </cell>
          <cell r="J509">
            <v>0</v>
          </cell>
          <cell r="K509">
            <v>0</v>
          </cell>
          <cell r="L509">
            <v>5</v>
          </cell>
          <cell r="M509">
            <v>700</v>
          </cell>
          <cell r="N509" t="str">
            <v>P     </v>
          </cell>
          <cell r="O509">
            <v>5</v>
          </cell>
          <cell r="P509">
            <v>1</v>
          </cell>
          <cell r="Q509" t="str">
            <v>01  COASTAL                                                                         </v>
          </cell>
          <cell r="R509">
            <v>225</v>
          </cell>
          <cell r="S509" t="str">
            <v>2/25/2000</v>
          </cell>
        </row>
        <row r="510">
          <cell r="B510" t="str">
            <v>AQ002982</v>
          </cell>
          <cell r="C510" t="str">
            <v>AQ002982</v>
          </cell>
          <cell r="D510" t="str">
            <v>BESTFOODS BAKING CO                     </v>
          </cell>
          <cell r="E510" t="str">
            <v>480 S VAIL AVE                                                                         </v>
          </cell>
          <cell r="F510" t="str">
            <v>MONTEBELLO               </v>
          </cell>
          <cell r="G510" t="str">
            <v>CA    </v>
          </cell>
          <cell r="H510">
            <v>90640</v>
          </cell>
          <cell r="I510" t="str">
            <v>ROG       </v>
          </cell>
          <cell r="J510">
            <v>0</v>
          </cell>
          <cell r="K510">
            <v>0</v>
          </cell>
          <cell r="L510">
            <v>3</v>
          </cell>
          <cell r="M510">
            <v>700</v>
          </cell>
          <cell r="N510" t="str">
            <v>P     </v>
          </cell>
          <cell r="O510">
            <v>5</v>
          </cell>
          <cell r="P510">
            <v>16</v>
          </cell>
          <cell r="Q510" t="str">
            <v>01  COASTAL                                                                         </v>
          </cell>
          <cell r="R510">
            <v>225</v>
          </cell>
          <cell r="S510" t="str">
            <v>2/25/2000</v>
          </cell>
        </row>
        <row r="511">
          <cell r="B511" t="str">
            <v>AQ002983</v>
          </cell>
          <cell r="C511" t="str">
            <v>AQ002983</v>
          </cell>
          <cell r="D511" t="str">
            <v>BESTFOODS BAKING CO                     </v>
          </cell>
          <cell r="E511" t="str">
            <v>480 S VAIL AVE                                                                         </v>
          </cell>
          <cell r="F511" t="str">
            <v>MONTEBELLO               </v>
          </cell>
          <cell r="G511" t="str">
            <v>CA    </v>
          </cell>
          <cell r="H511">
            <v>90640</v>
          </cell>
          <cell r="I511" t="str">
            <v>ROG       </v>
          </cell>
          <cell r="J511">
            <v>0</v>
          </cell>
          <cell r="K511">
            <v>0</v>
          </cell>
          <cell r="L511">
            <v>3</v>
          </cell>
          <cell r="M511">
            <v>700</v>
          </cell>
          <cell r="N511" t="str">
            <v>P     </v>
          </cell>
          <cell r="O511">
            <v>5</v>
          </cell>
          <cell r="P511">
            <v>2</v>
          </cell>
          <cell r="Q511" t="str">
            <v>01  COASTAL                                                                         </v>
          </cell>
          <cell r="R511">
            <v>225</v>
          </cell>
          <cell r="S511" t="str">
            <v>2/25/2000</v>
          </cell>
        </row>
        <row r="512">
          <cell r="B512" t="str">
            <v>AQ002984</v>
          </cell>
          <cell r="C512" t="str">
            <v>AQ002984</v>
          </cell>
          <cell r="D512" t="str">
            <v>BESTFOODS BAKING CO                     </v>
          </cell>
          <cell r="E512" t="str">
            <v>480 S VAIL AVE                                                                         </v>
          </cell>
          <cell r="F512" t="str">
            <v>MONTEBELLO               </v>
          </cell>
          <cell r="G512" t="str">
            <v>CA    </v>
          </cell>
          <cell r="H512">
            <v>90640</v>
          </cell>
          <cell r="I512" t="str">
            <v>ROG       </v>
          </cell>
          <cell r="J512">
            <v>0</v>
          </cell>
          <cell r="K512">
            <v>0</v>
          </cell>
          <cell r="L512">
            <v>3</v>
          </cell>
          <cell r="M512">
            <v>700</v>
          </cell>
          <cell r="N512" t="str">
            <v>P     </v>
          </cell>
          <cell r="O512">
            <v>5</v>
          </cell>
          <cell r="P512">
            <v>5</v>
          </cell>
          <cell r="Q512" t="str">
            <v>01  COASTAL                                                                         </v>
          </cell>
          <cell r="R512">
            <v>225</v>
          </cell>
          <cell r="S512" t="str">
            <v>2/25/2000</v>
          </cell>
        </row>
        <row r="513">
          <cell r="B513" t="str">
            <v>AQ002985</v>
          </cell>
          <cell r="C513" t="str">
            <v>AQ002985</v>
          </cell>
          <cell r="D513" t="str">
            <v>BESTFOODS BAKING CO                     </v>
          </cell>
          <cell r="E513" t="str">
            <v>480 S VAIL AVE                                                                         </v>
          </cell>
          <cell r="F513" t="str">
            <v>MONTEBELLO               </v>
          </cell>
          <cell r="G513" t="str">
            <v>CA    </v>
          </cell>
          <cell r="H513">
            <v>90640</v>
          </cell>
          <cell r="I513" t="str">
            <v>ROG       </v>
          </cell>
          <cell r="J513">
            <v>0</v>
          </cell>
          <cell r="K513">
            <v>0</v>
          </cell>
          <cell r="L513">
            <v>3</v>
          </cell>
          <cell r="M513">
            <v>700</v>
          </cell>
          <cell r="N513" t="str">
            <v>P     </v>
          </cell>
          <cell r="O513">
            <v>5</v>
          </cell>
          <cell r="P513">
            <v>16</v>
          </cell>
          <cell r="Q513" t="str">
            <v>01  COASTAL                                                                         </v>
          </cell>
          <cell r="R513">
            <v>225</v>
          </cell>
          <cell r="S513" t="str">
            <v>2/25/2000</v>
          </cell>
        </row>
        <row r="514">
          <cell r="B514" t="str">
            <v>AQ002986</v>
          </cell>
          <cell r="C514" t="str">
            <v>AQ002986</v>
          </cell>
          <cell r="D514" t="str">
            <v>BESTFOODS BAKING CO                     </v>
          </cell>
          <cell r="E514" t="str">
            <v>480 S VAIL AVE                                                                         </v>
          </cell>
          <cell r="F514" t="str">
            <v>MONTEBELLO               </v>
          </cell>
          <cell r="G514" t="str">
            <v>CA    </v>
          </cell>
          <cell r="H514">
            <v>90640</v>
          </cell>
          <cell r="I514" t="str">
            <v>ROG       </v>
          </cell>
          <cell r="J514">
            <v>0</v>
          </cell>
          <cell r="K514">
            <v>0</v>
          </cell>
          <cell r="L514">
            <v>3</v>
          </cell>
          <cell r="M514">
            <v>700</v>
          </cell>
          <cell r="N514" t="str">
            <v>P     </v>
          </cell>
          <cell r="O514">
            <v>5</v>
          </cell>
          <cell r="P514">
            <v>3</v>
          </cell>
          <cell r="Q514" t="str">
            <v>01  COASTAL                                                                         </v>
          </cell>
          <cell r="R514">
            <v>225</v>
          </cell>
          <cell r="S514" t="str">
            <v>2/25/2000</v>
          </cell>
        </row>
        <row r="515">
          <cell r="B515" t="str">
            <v>AQ002987</v>
          </cell>
          <cell r="C515" t="str">
            <v>AQ002987</v>
          </cell>
          <cell r="D515" t="str">
            <v>BESTFOODS BAKING CO                     </v>
          </cell>
          <cell r="E515" t="str">
            <v>480 S VAIL AVE                                                                         </v>
          </cell>
          <cell r="F515" t="str">
            <v>MONTEBELLO               </v>
          </cell>
          <cell r="G515" t="str">
            <v>CA    </v>
          </cell>
          <cell r="H515">
            <v>90640</v>
          </cell>
          <cell r="I515" t="str">
            <v>ROG       </v>
          </cell>
          <cell r="J515">
            <v>0</v>
          </cell>
          <cell r="K515">
            <v>0</v>
          </cell>
          <cell r="L515">
            <v>4</v>
          </cell>
          <cell r="M515">
            <v>700</v>
          </cell>
          <cell r="N515" t="str">
            <v>P     </v>
          </cell>
          <cell r="O515">
            <v>5</v>
          </cell>
          <cell r="P515">
            <v>5</v>
          </cell>
          <cell r="Q515" t="str">
            <v>01  COASTAL                                                                         </v>
          </cell>
          <cell r="R515">
            <v>225</v>
          </cell>
          <cell r="S515" t="str">
            <v>2/25/2000</v>
          </cell>
        </row>
        <row r="516">
          <cell r="B516" t="str">
            <v>AQ002988</v>
          </cell>
          <cell r="C516" t="str">
            <v>AQ002988</v>
          </cell>
          <cell r="D516" t="str">
            <v>BESTFOODS BAKING CO                     </v>
          </cell>
          <cell r="E516" t="str">
            <v>480 S VAIL AVE                                                                         </v>
          </cell>
          <cell r="F516" t="str">
            <v>MONTEBELLO               </v>
          </cell>
          <cell r="G516" t="str">
            <v>CA    </v>
          </cell>
          <cell r="H516">
            <v>90640</v>
          </cell>
          <cell r="I516" t="str">
            <v>ROG       </v>
          </cell>
          <cell r="J516">
            <v>0</v>
          </cell>
          <cell r="K516">
            <v>0</v>
          </cell>
          <cell r="L516">
            <v>4</v>
          </cell>
          <cell r="M516">
            <v>700</v>
          </cell>
          <cell r="N516" t="str">
            <v>P     </v>
          </cell>
          <cell r="O516">
            <v>5</v>
          </cell>
          <cell r="P516">
            <v>4</v>
          </cell>
          <cell r="Q516" t="str">
            <v>01  COASTAL                                                                         </v>
          </cell>
          <cell r="R516">
            <v>225</v>
          </cell>
          <cell r="S516" t="str">
            <v>2/25/2000</v>
          </cell>
        </row>
        <row r="517">
          <cell r="B517" t="str">
            <v>AQ002989</v>
          </cell>
          <cell r="C517" t="str">
            <v>AQ002989</v>
          </cell>
          <cell r="D517" t="str">
            <v>BESTFOODS BAKING CO                     </v>
          </cell>
          <cell r="E517" t="str">
            <v>480 S VAIL AVE                                                                         </v>
          </cell>
          <cell r="F517" t="str">
            <v>MONTEBELLO               </v>
          </cell>
          <cell r="G517" t="str">
            <v>CA    </v>
          </cell>
          <cell r="H517">
            <v>90640</v>
          </cell>
          <cell r="I517" t="str">
            <v>ROG       </v>
          </cell>
          <cell r="J517">
            <v>0</v>
          </cell>
          <cell r="K517">
            <v>0</v>
          </cell>
          <cell r="L517">
            <v>4</v>
          </cell>
          <cell r="M517">
            <v>700</v>
          </cell>
          <cell r="N517" t="str">
            <v>P     </v>
          </cell>
          <cell r="O517">
            <v>5</v>
          </cell>
          <cell r="P517">
            <v>1</v>
          </cell>
          <cell r="Q517" t="str">
            <v>01  COASTAL                                                                         </v>
          </cell>
          <cell r="R517">
            <v>225</v>
          </cell>
          <cell r="S517" t="str">
            <v>2/25/2000</v>
          </cell>
        </row>
        <row r="518">
          <cell r="B518" t="str">
            <v>AQ004711</v>
          </cell>
          <cell r="C518" t="str">
            <v>AQ004711</v>
          </cell>
          <cell r="D518" t="str">
            <v>PRIMARY COLOR PRINTING, LLC             </v>
          </cell>
          <cell r="E518" t="str">
            <v>5750  HANNUM AVE                                                                       </v>
          </cell>
          <cell r="F518" t="str">
            <v>CULVER CITY              </v>
          </cell>
          <cell r="G518" t="str">
            <v>CA    </v>
          </cell>
          <cell r="H518">
            <v>90230</v>
          </cell>
          <cell r="I518" t="str">
            <v>ROG       </v>
          </cell>
          <cell r="J518">
            <v>0</v>
          </cell>
          <cell r="K518">
            <v>0</v>
          </cell>
          <cell r="L518">
            <v>4</v>
          </cell>
          <cell r="M518">
            <v>0</v>
          </cell>
          <cell r="N518" t="str">
            <v>R     </v>
          </cell>
          <cell r="O518">
            <v>2</v>
          </cell>
          <cell r="P518">
            <v>12</v>
          </cell>
          <cell r="Q518" t="str">
            <v>01  COASTAL                                                                         </v>
          </cell>
          <cell r="R518">
            <v>21010</v>
          </cell>
          <cell r="S518" t="str">
            <v>10/10/2002</v>
          </cell>
        </row>
        <row r="519">
          <cell r="B519" t="str">
            <v>AQ003564</v>
          </cell>
          <cell r="C519" t="str">
            <v>AQ003564</v>
          </cell>
          <cell r="D519" t="str">
            <v>WESTWAY TERMINAL COMPANY                </v>
          </cell>
          <cell r="E519" t="str">
            <v>  BERTHS 70-71 SIGNAL ST                                                               </v>
          </cell>
          <cell r="F519" t="str">
            <v>SAN PEDRO                </v>
          </cell>
          <cell r="G519" t="str">
            <v>CA    </v>
          </cell>
          <cell r="H519">
            <v>90731</v>
          </cell>
          <cell r="I519" t="str">
            <v>ROG       </v>
          </cell>
          <cell r="J519">
            <v>0</v>
          </cell>
          <cell r="K519">
            <v>0</v>
          </cell>
          <cell r="L519">
            <v>6</v>
          </cell>
          <cell r="M519">
            <v>2500</v>
          </cell>
          <cell r="N519" t="str">
            <v>P     </v>
          </cell>
          <cell r="O519">
            <v>3</v>
          </cell>
          <cell r="P519">
            <v>1</v>
          </cell>
          <cell r="Q519" t="str">
            <v>01  COASTAL                                                                         </v>
          </cell>
          <cell r="R519">
            <v>10403</v>
          </cell>
          <cell r="S519" t="str">
            <v>04/03/2001</v>
          </cell>
        </row>
        <row r="520">
          <cell r="B520" t="str">
            <v>AQ005042</v>
          </cell>
          <cell r="C520" t="str">
            <v>AQ005042</v>
          </cell>
          <cell r="D520" t="str">
            <v>COMPOSITE STRUCTURES LLC                </v>
          </cell>
          <cell r="E520" t="str">
            <v>801  ROYAL OAK DR                                                                      </v>
          </cell>
          <cell r="F520" t="str">
            <v>MONROVIA                 </v>
          </cell>
          <cell r="G520" t="str">
            <v>CA    </v>
          </cell>
          <cell r="H520">
            <v>91016</v>
          </cell>
          <cell r="I520" t="str">
            <v>ROG       </v>
          </cell>
          <cell r="J520">
            <v>0</v>
          </cell>
          <cell r="K520">
            <v>0</v>
          </cell>
          <cell r="L520">
            <v>20</v>
          </cell>
          <cell r="M520">
            <v>0</v>
          </cell>
          <cell r="N520" t="str">
            <v>R     </v>
          </cell>
          <cell r="O520">
            <v>9</v>
          </cell>
          <cell r="P520">
            <v>1</v>
          </cell>
          <cell r="Q520" t="str">
            <v>01  COASTAL                                                                         </v>
          </cell>
          <cell r="R520">
            <v>30805</v>
          </cell>
          <cell r="S520" t="str">
            <v>08/05/2003</v>
          </cell>
        </row>
        <row r="521">
          <cell r="B521" t="str">
            <v>AQ005945</v>
          </cell>
          <cell r="C521" t="str">
            <v>AQ005945</v>
          </cell>
          <cell r="D521" t="str">
            <v>GOGLANIAN BAKERIES, INC.                </v>
          </cell>
          <cell r="E521" t="str">
            <v>3401 W SEGERSTROM AVE                                                                  </v>
          </cell>
          <cell r="F521" t="str">
            <v>SANTA ANA                </v>
          </cell>
          <cell r="G521" t="str">
            <v>CA    </v>
          </cell>
          <cell r="H521">
            <v>92704</v>
          </cell>
          <cell r="I521" t="str">
            <v>ROG       </v>
          </cell>
          <cell r="J521">
            <v>0</v>
          </cell>
          <cell r="K521">
            <v>0</v>
          </cell>
          <cell r="L521">
            <v>1</v>
          </cell>
          <cell r="M521" t="str">
            <v>                    </v>
          </cell>
          <cell r="N521" t="str">
            <v>R     </v>
          </cell>
          <cell r="O521">
            <v>17</v>
          </cell>
          <cell r="P521">
            <v>1</v>
          </cell>
          <cell r="Q521" t="str">
            <v>01  COASTAL                                                                         </v>
          </cell>
          <cell r="R521">
            <v>51104</v>
          </cell>
          <cell r="S521" t="str">
            <v>11/04/2005</v>
          </cell>
        </row>
        <row r="522">
          <cell r="B522" t="str">
            <v>AQ003614</v>
          </cell>
          <cell r="C522" t="str">
            <v>AQ003614</v>
          </cell>
          <cell r="D522" t="str">
            <v>STOCKER RESOURCES, INC                  </v>
          </cell>
          <cell r="E522" t="str">
            <v>1400 N MONTEBELLO BLVD                                                                 </v>
          </cell>
          <cell r="F522" t="str">
            <v>MONTEBELLO               </v>
          </cell>
          <cell r="G522" t="str">
            <v>CA    </v>
          </cell>
          <cell r="H522">
            <v>90640</v>
          </cell>
          <cell r="I522" t="str">
            <v>ROG       </v>
          </cell>
          <cell r="J522">
            <v>0</v>
          </cell>
          <cell r="K522">
            <v>0</v>
          </cell>
          <cell r="L522">
            <v>4</v>
          </cell>
          <cell r="M522">
            <v>2500</v>
          </cell>
          <cell r="N522" t="str">
            <v>P     </v>
          </cell>
          <cell r="O522">
            <v>5</v>
          </cell>
          <cell r="P522">
            <v>1</v>
          </cell>
          <cell r="Q522" t="str">
            <v>01  COASTAL                                                                         </v>
          </cell>
          <cell r="R522">
            <v>10425</v>
          </cell>
          <cell r="S522" t="str">
            <v>04/25/2001</v>
          </cell>
        </row>
        <row r="523">
          <cell r="B523" t="str">
            <v>AQ004141</v>
          </cell>
          <cell r="C523" t="str">
            <v>AQ004141</v>
          </cell>
          <cell r="D523" t="str">
            <v>ARCO/PRESTIGE STATIONS, INC. #9522      </v>
          </cell>
          <cell r="E523" t="str">
            <v>3550  ROSECRANS BLVD                                                                   </v>
          </cell>
          <cell r="F523" t="str">
            <v>HAWTHORNE                </v>
          </cell>
          <cell r="G523" t="str">
            <v>CA    </v>
          </cell>
          <cell r="H523">
            <v>90250</v>
          </cell>
          <cell r="I523" t="str">
            <v>ROG       </v>
          </cell>
          <cell r="J523">
            <v>0</v>
          </cell>
          <cell r="K523">
            <v>0</v>
          </cell>
          <cell r="L523">
            <v>4</v>
          </cell>
          <cell r="M523">
            <v>0</v>
          </cell>
          <cell r="N523" t="str">
            <v>S     </v>
          </cell>
          <cell r="O523">
            <v>3</v>
          </cell>
          <cell r="P523">
            <v>3</v>
          </cell>
          <cell r="Q523" t="str">
            <v>01  COASTAL                                                                         </v>
          </cell>
          <cell r="R523">
            <v>10810</v>
          </cell>
          <cell r="S523" t="str">
            <v>08/10/2001</v>
          </cell>
        </row>
        <row r="524">
          <cell r="B524" t="str">
            <v>AQ004144</v>
          </cell>
          <cell r="C524" t="str">
            <v>AQ004144</v>
          </cell>
          <cell r="D524" t="str">
            <v>ARCO/PRESTIGE STATIONS, INC. #9737      </v>
          </cell>
          <cell r="E524" t="str">
            <v>14472  BROOKHURST ST                                                                   </v>
          </cell>
          <cell r="F524" t="str">
            <v>GARDEN GROVE             </v>
          </cell>
          <cell r="G524" t="str">
            <v>CA    </v>
          </cell>
          <cell r="H524">
            <v>92640</v>
          </cell>
          <cell r="I524" t="str">
            <v>ROG       </v>
          </cell>
          <cell r="J524">
            <v>0</v>
          </cell>
          <cell r="K524">
            <v>0</v>
          </cell>
          <cell r="L524">
            <v>6</v>
          </cell>
          <cell r="M524">
            <v>0</v>
          </cell>
          <cell r="N524" t="str">
            <v>S     </v>
          </cell>
          <cell r="O524">
            <v>17</v>
          </cell>
          <cell r="P524">
            <v>17</v>
          </cell>
          <cell r="Q524" t="str">
            <v>01  COASTAL                                                                         </v>
          </cell>
          <cell r="R524">
            <v>10810</v>
          </cell>
          <cell r="S524" t="str">
            <v>08/10/2001</v>
          </cell>
        </row>
        <row r="525">
          <cell r="B525" t="str">
            <v>AQ005422</v>
          </cell>
          <cell r="C525" t="str">
            <v>AQ005422</v>
          </cell>
          <cell r="D525" t="str">
            <v>SOUTHWEST GREASE BUSINESS EXXON CO USA  </v>
          </cell>
          <cell r="E525" t="str">
            <v>19530 S ALAMEDA ST                                                                     </v>
          </cell>
          <cell r="F525" t="str">
            <v>RANCHO DOMINGUEZ         </v>
          </cell>
          <cell r="G525" t="str">
            <v>CA    </v>
          </cell>
          <cell r="H525">
            <v>90221</v>
          </cell>
          <cell r="I525" t="str">
            <v>ROG       </v>
          </cell>
          <cell r="J525">
            <v>0</v>
          </cell>
          <cell r="K525">
            <v>0</v>
          </cell>
          <cell r="L525">
            <v>2</v>
          </cell>
          <cell r="M525">
            <v>0</v>
          </cell>
          <cell r="N525" t="str">
            <v>S     </v>
          </cell>
          <cell r="O525">
            <v>4</v>
          </cell>
          <cell r="P525">
            <v>4</v>
          </cell>
          <cell r="Q525" t="str">
            <v>01  COASTAL                                                                         </v>
          </cell>
          <cell r="R525">
            <v>40625</v>
          </cell>
          <cell r="S525" t="str">
            <v>06/25/2004</v>
          </cell>
        </row>
        <row r="526">
          <cell r="B526" t="str">
            <v>AQ005423</v>
          </cell>
          <cell r="C526" t="str">
            <v>AQ005423</v>
          </cell>
          <cell r="D526" t="str">
            <v>SOUTHWEST GREASE BUSINESS EXXON CO USA  </v>
          </cell>
          <cell r="E526" t="str">
            <v>19530 S ALAMEDA ST                                                                     </v>
          </cell>
          <cell r="F526" t="str">
            <v>RANCHO DOMINGUEZ         </v>
          </cell>
          <cell r="G526" t="str">
            <v>CA    </v>
          </cell>
          <cell r="H526">
            <v>90221</v>
          </cell>
          <cell r="I526" t="str">
            <v>ROG       </v>
          </cell>
          <cell r="J526">
            <v>0</v>
          </cell>
          <cell r="K526">
            <v>0</v>
          </cell>
          <cell r="L526">
            <v>2</v>
          </cell>
          <cell r="M526">
            <v>0</v>
          </cell>
          <cell r="N526" t="str">
            <v>S     </v>
          </cell>
          <cell r="O526">
            <v>4</v>
          </cell>
          <cell r="P526">
            <v>4</v>
          </cell>
          <cell r="Q526" t="str">
            <v>01  COASTAL                                                                         </v>
          </cell>
          <cell r="R526">
            <v>40625</v>
          </cell>
          <cell r="S526" t="str">
            <v>06/25/2004</v>
          </cell>
        </row>
        <row r="527">
          <cell r="B527" t="str">
            <v>AQ007624</v>
          </cell>
          <cell r="C527" t="str">
            <v>AQ007624</v>
          </cell>
          <cell r="D527" t="str">
            <v>F. J. FOODSERVICE, INC.                 </v>
          </cell>
          <cell r="E527" t="str">
            <v>3883 S SOTO ST                                                                         </v>
          </cell>
          <cell r="F527" t="str">
            <v>VERNON                   </v>
          </cell>
          <cell r="G527" t="str">
            <v>CA    </v>
          </cell>
          <cell r="H527">
            <v>90058</v>
          </cell>
          <cell r="I527" t="str">
            <v>ROG       </v>
          </cell>
          <cell r="J527">
            <v>0</v>
          </cell>
          <cell r="K527">
            <v>0</v>
          </cell>
          <cell r="L527">
            <v>3</v>
          </cell>
          <cell r="M527">
            <v>0</v>
          </cell>
          <cell r="N527" t="str">
            <v>R     </v>
          </cell>
          <cell r="O527">
            <v>1</v>
          </cell>
          <cell r="P527">
            <v>16</v>
          </cell>
          <cell r="Q527" t="str">
            <v>01  COASTAL                                                                         </v>
          </cell>
          <cell r="R527">
            <v>80314</v>
          </cell>
          <cell r="S527" t="str">
            <v>03/14/2008</v>
          </cell>
        </row>
        <row r="528">
          <cell r="B528" t="str">
            <v>AQ003990</v>
          </cell>
          <cell r="C528" t="str">
            <v>AQ003990</v>
          </cell>
          <cell r="D528" t="str">
            <v>PACIFIC PIPELINE SYSTEM, INC.           </v>
          </cell>
          <cell r="E528" t="str">
            <v>111 N FIRST ST                                                                         </v>
          </cell>
          <cell r="F528" t="str">
            <v>BURBANK                  </v>
          </cell>
          <cell r="G528" t="str">
            <v>CA    </v>
          </cell>
          <cell r="H528">
            <v>91502</v>
          </cell>
          <cell r="I528" t="str">
            <v>ROG       </v>
          </cell>
          <cell r="J528">
            <v>0</v>
          </cell>
          <cell r="K528">
            <v>0</v>
          </cell>
          <cell r="L528">
            <v>14</v>
          </cell>
          <cell r="M528">
            <v>0</v>
          </cell>
          <cell r="N528" t="str">
            <v>N     </v>
          </cell>
          <cell r="O528" t="str">
            <v>      </v>
          </cell>
          <cell r="P528">
            <v>4</v>
          </cell>
          <cell r="Q528" t="str">
            <v>01  COASTAL                                                                         </v>
          </cell>
          <cell r="R528">
            <v>10520</v>
          </cell>
          <cell r="S528" t="str">
            <v>05/20/2001</v>
          </cell>
        </row>
        <row r="529">
          <cell r="B529" t="str">
            <v>AQ005920</v>
          </cell>
          <cell r="C529" t="str">
            <v>AQ005920</v>
          </cell>
          <cell r="D529" t="str">
            <v>ALL AMERICAN ASPHALT                    </v>
          </cell>
          <cell r="E529" t="str">
            <v>454 N MCPHERSON AVE                                                                    </v>
          </cell>
          <cell r="F529" t="str">
            <v>ORANGE                   </v>
          </cell>
          <cell r="G529" t="str">
            <v>CA    </v>
          </cell>
          <cell r="H529">
            <v>92869</v>
          </cell>
          <cell r="I529" t="str">
            <v>PM10      </v>
          </cell>
          <cell r="J529">
            <v>0</v>
          </cell>
          <cell r="K529">
            <v>0</v>
          </cell>
          <cell r="L529">
            <v>4</v>
          </cell>
          <cell r="M529">
            <v>0</v>
          </cell>
          <cell r="N529" t="str">
            <v>R     </v>
          </cell>
          <cell r="O529">
            <v>17</v>
          </cell>
          <cell r="P529">
            <v>17</v>
          </cell>
          <cell r="Q529" t="str">
            <v>01  COASTAL                                                                         </v>
          </cell>
          <cell r="R529">
            <v>51026</v>
          </cell>
          <cell r="S529" t="str">
            <v>10/26/2005</v>
          </cell>
        </row>
        <row r="530">
          <cell r="B530" t="str">
            <v>AQ004898</v>
          </cell>
          <cell r="C530" t="str">
            <v>AQ004898</v>
          </cell>
          <cell r="D530" t="str">
            <v>ALL AMERICAN ASPHALT                    </v>
          </cell>
          <cell r="E530" t="str">
            <v>454 N MCPHERSON AVE                                                                    </v>
          </cell>
          <cell r="F530" t="str">
            <v>ORANGE                   </v>
          </cell>
          <cell r="G530" t="str">
            <v>CA    </v>
          </cell>
          <cell r="H530">
            <v>92869</v>
          </cell>
          <cell r="I530" t="str">
            <v>NOX       </v>
          </cell>
          <cell r="J530">
            <v>0</v>
          </cell>
          <cell r="K530">
            <v>0</v>
          </cell>
          <cell r="L530">
            <v>15</v>
          </cell>
          <cell r="M530">
            <v>0</v>
          </cell>
          <cell r="N530" t="str">
            <v>S     </v>
          </cell>
          <cell r="O530">
            <v>17</v>
          </cell>
          <cell r="P530">
            <v>17</v>
          </cell>
          <cell r="Q530" t="str">
            <v>01  COASTAL                                                                         </v>
          </cell>
          <cell r="R530">
            <v>30312</v>
          </cell>
          <cell r="S530" t="str">
            <v>03/12/2003</v>
          </cell>
        </row>
        <row r="531">
          <cell r="B531" t="str">
            <v>AQ008068</v>
          </cell>
          <cell r="C531" t="e">
            <v>#N/A</v>
          </cell>
          <cell r="D531" t="str">
            <v>ORANGE COUNTY CONTAINER CORPORATION     </v>
          </cell>
          <cell r="E531" t="str">
            <v>13400 E NELSON AVE                                                                     </v>
          </cell>
          <cell r="F531" t="str">
            <v>CITY OF INDUSTRY         </v>
          </cell>
          <cell r="G531" t="str">
            <v>CA    </v>
          </cell>
          <cell r="H531">
            <v>91746</v>
          </cell>
          <cell r="I531" t="str">
            <v>ROG       </v>
          </cell>
          <cell r="J531">
            <v>0</v>
          </cell>
          <cell r="K531">
            <v>0</v>
          </cell>
          <cell r="L531">
            <v>1</v>
          </cell>
          <cell r="M531">
            <v>17500</v>
          </cell>
          <cell r="N531" t="str">
            <v>P     </v>
          </cell>
          <cell r="O531">
            <v>1</v>
          </cell>
          <cell r="P531">
            <v>3</v>
          </cell>
          <cell r="Q531" t="str">
            <v>01  COASTAL                                                                         </v>
          </cell>
          <cell r="R531">
            <v>80724</v>
          </cell>
          <cell r="S531" t="str">
            <v>07/24/2008</v>
          </cell>
        </row>
        <row r="532">
          <cell r="B532" t="str">
            <v>AQ003211</v>
          </cell>
          <cell r="C532" t="str">
            <v>AQ003211</v>
          </cell>
          <cell r="D532" t="str">
            <v>ARCO/PRESTIGE STATIONS, INC             </v>
          </cell>
          <cell r="E532" t="str">
            <v>8204 E GARVEY BLVD                                                                     </v>
          </cell>
          <cell r="F532" t="str">
            <v>ROSEMEAD                 </v>
          </cell>
          <cell r="G532" t="str">
            <v>CA    </v>
          </cell>
          <cell r="H532">
            <v>91770</v>
          </cell>
          <cell r="I532" t="str">
            <v>ROG       </v>
          </cell>
          <cell r="J532">
            <v>0</v>
          </cell>
          <cell r="K532">
            <v>0</v>
          </cell>
          <cell r="L532">
            <v>5</v>
          </cell>
          <cell r="M532">
            <v>0</v>
          </cell>
          <cell r="N532" t="str">
            <v>S     </v>
          </cell>
          <cell r="O532">
            <v>11</v>
          </cell>
          <cell r="P532">
            <v>11</v>
          </cell>
          <cell r="Q532" t="str">
            <v>02  INLAND                                                                          </v>
          </cell>
          <cell r="R532">
            <v>1025</v>
          </cell>
          <cell r="S532" t="str">
            <v>10/25/2000</v>
          </cell>
        </row>
        <row r="533">
          <cell r="B533" t="str">
            <v>AQ006216</v>
          </cell>
          <cell r="C533" t="str">
            <v>AQ006216</v>
          </cell>
          <cell r="D533" t="str">
            <v>LONG BEACH GENERATION LLC               </v>
          </cell>
          <cell r="E533" t="str">
            <v>2665 W SEASIDE  BLVD                                                                   </v>
          </cell>
          <cell r="F533" t="str">
            <v>LONG BEACH               </v>
          </cell>
          <cell r="G533" t="str">
            <v>CA    </v>
          </cell>
          <cell r="H533">
            <v>90802</v>
          </cell>
          <cell r="I533" t="str">
            <v>CO        </v>
          </cell>
          <cell r="J533">
            <v>0</v>
          </cell>
          <cell r="K533">
            <v>0</v>
          </cell>
          <cell r="L533">
            <v>14</v>
          </cell>
          <cell r="M533">
            <v>0</v>
          </cell>
          <cell r="N533" t="str">
            <v>S     </v>
          </cell>
          <cell r="O533">
            <v>4</v>
          </cell>
          <cell r="P533">
            <v>4</v>
          </cell>
          <cell r="Q533" t="str">
            <v>01  COASTAL                                                                         </v>
          </cell>
          <cell r="R533">
            <v>60608</v>
          </cell>
          <cell r="S533" t="str">
            <v>06/08/2006</v>
          </cell>
        </row>
        <row r="534">
          <cell r="B534" t="str">
            <v>AQ006220</v>
          </cell>
          <cell r="C534" t="str">
            <v>AQ006220</v>
          </cell>
          <cell r="D534" t="str">
            <v>LONG BEACH GENERATION LLC               </v>
          </cell>
          <cell r="E534" t="str">
            <v>2665 W SEASIDE  BLVD                                                                   </v>
          </cell>
          <cell r="F534" t="str">
            <v>LONG BEACH               </v>
          </cell>
          <cell r="G534" t="str">
            <v>CA    </v>
          </cell>
          <cell r="H534">
            <v>90802</v>
          </cell>
          <cell r="I534" t="str">
            <v>CO        </v>
          </cell>
          <cell r="J534">
            <v>0</v>
          </cell>
          <cell r="K534">
            <v>0</v>
          </cell>
          <cell r="L534">
            <v>22</v>
          </cell>
          <cell r="M534">
            <v>0</v>
          </cell>
          <cell r="N534" t="str">
            <v>S     </v>
          </cell>
          <cell r="O534">
            <v>4</v>
          </cell>
          <cell r="P534">
            <v>4</v>
          </cell>
          <cell r="Q534" t="str">
            <v>01  COASTAL                                                                         </v>
          </cell>
          <cell r="R534">
            <v>60608</v>
          </cell>
          <cell r="S534" t="str">
            <v>06/08/2006</v>
          </cell>
        </row>
        <row r="535">
          <cell r="B535" t="str">
            <v>AQ006224</v>
          </cell>
          <cell r="C535" t="str">
            <v>AQ006224</v>
          </cell>
          <cell r="D535" t="str">
            <v>LONG BEACH GENERATION LLC               </v>
          </cell>
          <cell r="E535" t="str">
            <v>2665 W SEASIDE  BLVD                                                                   </v>
          </cell>
          <cell r="F535" t="str">
            <v>LONG BEACH               </v>
          </cell>
          <cell r="G535" t="str">
            <v>CA    </v>
          </cell>
          <cell r="H535">
            <v>90802</v>
          </cell>
          <cell r="I535" t="str">
            <v>CO        </v>
          </cell>
          <cell r="J535">
            <v>0</v>
          </cell>
          <cell r="K535">
            <v>0</v>
          </cell>
          <cell r="L535">
            <v>25</v>
          </cell>
          <cell r="M535">
            <v>0</v>
          </cell>
          <cell r="N535" t="str">
            <v>S     </v>
          </cell>
          <cell r="O535">
            <v>4</v>
          </cell>
          <cell r="P535">
            <v>4</v>
          </cell>
          <cell r="Q535" t="str">
            <v>01  COASTAL                                                                         </v>
          </cell>
          <cell r="R535">
            <v>60608</v>
          </cell>
          <cell r="S535" t="str">
            <v>06/08/2006</v>
          </cell>
        </row>
        <row r="536">
          <cell r="B536" t="str">
            <v>AQ006232</v>
          </cell>
          <cell r="C536" t="str">
            <v>AQ006232</v>
          </cell>
          <cell r="D536" t="str">
            <v>LONG BEACH GENERATION LLC               </v>
          </cell>
          <cell r="E536" t="str">
            <v>2665 W SEASIDE  BLVD                                                                   </v>
          </cell>
          <cell r="F536" t="str">
            <v>LONG BEACH               </v>
          </cell>
          <cell r="G536" t="str">
            <v>CA    </v>
          </cell>
          <cell r="H536">
            <v>90802</v>
          </cell>
          <cell r="I536" t="str">
            <v>CO        </v>
          </cell>
          <cell r="J536">
            <v>0</v>
          </cell>
          <cell r="K536">
            <v>0</v>
          </cell>
          <cell r="L536">
            <v>10</v>
          </cell>
          <cell r="M536">
            <v>0</v>
          </cell>
          <cell r="N536" t="str">
            <v>S     </v>
          </cell>
          <cell r="O536">
            <v>4</v>
          </cell>
          <cell r="P536">
            <v>4</v>
          </cell>
          <cell r="Q536" t="str">
            <v>01  COASTAL                                                                         </v>
          </cell>
          <cell r="R536">
            <v>60608</v>
          </cell>
          <cell r="S536" t="str">
            <v>06/08/2006</v>
          </cell>
        </row>
        <row r="537">
          <cell r="B537" t="str">
            <v>AQ006228</v>
          </cell>
          <cell r="C537" t="str">
            <v>AQ006228</v>
          </cell>
          <cell r="D537" t="str">
            <v>LONG BEACH GENERATION LLC               </v>
          </cell>
          <cell r="E537" t="str">
            <v>2665 W SEASIDE  BLVD                                                                   </v>
          </cell>
          <cell r="F537" t="str">
            <v>LONG BEACH               </v>
          </cell>
          <cell r="G537" t="str">
            <v>CA    </v>
          </cell>
          <cell r="H537">
            <v>90802</v>
          </cell>
          <cell r="I537" t="str">
            <v>CO        </v>
          </cell>
          <cell r="J537">
            <v>0</v>
          </cell>
          <cell r="K537">
            <v>0</v>
          </cell>
          <cell r="L537">
            <v>26</v>
          </cell>
          <cell r="M537">
            <v>0</v>
          </cell>
          <cell r="N537" t="str">
            <v>S     </v>
          </cell>
          <cell r="O537">
            <v>4</v>
          </cell>
          <cell r="P537">
            <v>4</v>
          </cell>
          <cell r="Q537" t="str">
            <v>01  COASTAL                                                                         </v>
          </cell>
          <cell r="R537">
            <v>60608</v>
          </cell>
          <cell r="S537" t="str">
            <v>06/08/2006</v>
          </cell>
        </row>
        <row r="538">
          <cell r="B538" t="str">
            <v>AQ006236</v>
          </cell>
          <cell r="C538" t="str">
            <v>AQ006236</v>
          </cell>
          <cell r="D538" t="str">
            <v>LONG BEACH GENERATION LLC               </v>
          </cell>
          <cell r="E538" t="str">
            <v>2665 W SEASIDE  BLVD                                                                   </v>
          </cell>
          <cell r="F538" t="str">
            <v>LONG BEACH               </v>
          </cell>
          <cell r="G538" t="str">
            <v>CA    </v>
          </cell>
          <cell r="H538">
            <v>90802</v>
          </cell>
          <cell r="I538" t="str">
            <v>CO        </v>
          </cell>
          <cell r="J538">
            <v>0</v>
          </cell>
          <cell r="K538">
            <v>0</v>
          </cell>
          <cell r="L538">
            <v>24</v>
          </cell>
          <cell r="M538">
            <v>0</v>
          </cell>
          <cell r="N538" t="str">
            <v>S     </v>
          </cell>
          <cell r="O538">
            <v>4</v>
          </cell>
          <cell r="P538">
            <v>4</v>
          </cell>
          <cell r="Q538" t="str">
            <v>01  COASTAL                                                                         </v>
          </cell>
          <cell r="R538">
            <v>60608</v>
          </cell>
          <cell r="S538" t="str">
            <v>06/08/2006</v>
          </cell>
        </row>
        <row r="539">
          <cell r="B539" t="str">
            <v>AQ006245</v>
          </cell>
          <cell r="C539" t="str">
            <v>AQ006245</v>
          </cell>
          <cell r="D539" t="str">
            <v>LONG BEACH GENERATION LLC               </v>
          </cell>
          <cell r="E539" t="str">
            <v>2665 W SEASIDE  BLVD                                                                   </v>
          </cell>
          <cell r="F539" t="str">
            <v>LONG BEACH               </v>
          </cell>
          <cell r="G539" t="str">
            <v>CA    </v>
          </cell>
          <cell r="H539">
            <v>90802</v>
          </cell>
          <cell r="I539" t="str">
            <v>CO        </v>
          </cell>
          <cell r="J539">
            <v>0</v>
          </cell>
          <cell r="K539">
            <v>0</v>
          </cell>
          <cell r="L539">
            <v>25</v>
          </cell>
          <cell r="M539">
            <v>0</v>
          </cell>
          <cell r="N539" t="str">
            <v>S     </v>
          </cell>
          <cell r="O539">
            <v>4</v>
          </cell>
          <cell r="P539">
            <v>4</v>
          </cell>
          <cell r="Q539" t="str">
            <v>01  COASTAL                                                                         </v>
          </cell>
          <cell r="R539">
            <v>60614</v>
          </cell>
          <cell r="S539" t="str">
            <v>06/14/2006</v>
          </cell>
        </row>
        <row r="540">
          <cell r="B540" t="str">
            <v>AQ006579</v>
          </cell>
          <cell r="C540" t="str">
            <v>AQ006579</v>
          </cell>
          <cell r="D540" t="str">
            <v>LONG BEACH GENERATION LLC               </v>
          </cell>
          <cell r="E540" t="str">
            <v>2665 W SEASIDE  BLVD                                                                   </v>
          </cell>
          <cell r="F540" t="str">
            <v>LONG BEACH               </v>
          </cell>
          <cell r="G540" t="str">
            <v>CA    </v>
          </cell>
          <cell r="H540">
            <v>90802</v>
          </cell>
          <cell r="I540" t="str">
            <v>ROG       </v>
          </cell>
          <cell r="J540">
            <v>0</v>
          </cell>
          <cell r="K540">
            <v>0</v>
          </cell>
          <cell r="L540">
            <v>1</v>
          </cell>
          <cell r="M540">
            <v>0</v>
          </cell>
          <cell r="N540" t="str">
            <v>R     </v>
          </cell>
          <cell r="O540">
            <v>4</v>
          </cell>
          <cell r="P540">
            <v>3</v>
          </cell>
          <cell r="Q540" t="str">
            <v>01  COASTAL                                                                         </v>
          </cell>
          <cell r="R540">
            <v>70406</v>
          </cell>
          <cell r="S540" t="str">
            <v>04/06/2007</v>
          </cell>
        </row>
        <row r="541">
          <cell r="B541" t="str">
            <v>AQ003392</v>
          </cell>
          <cell r="C541" t="str">
            <v>AQ003392</v>
          </cell>
          <cell r="D541" t="str">
            <v>AES HUNTINGTON BEACH, LLC               </v>
          </cell>
          <cell r="E541" t="str">
            <v>21730  NEWLAND ST                                                                      </v>
          </cell>
          <cell r="F541" t="str">
            <v>HUNTINGTON BEACH         </v>
          </cell>
          <cell r="G541" t="str">
            <v>CA    </v>
          </cell>
          <cell r="H541">
            <v>92646</v>
          </cell>
          <cell r="I541" t="str">
            <v>ROG       </v>
          </cell>
          <cell r="J541">
            <v>0</v>
          </cell>
          <cell r="K541">
            <v>0</v>
          </cell>
          <cell r="L541">
            <v>4</v>
          </cell>
          <cell r="M541">
            <v>2000</v>
          </cell>
          <cell r="N541" t="str">
            <v>P     </v>
          </cell>
          <cell r="O541">
            <v>18</v>
          </cell>
          <cell r="P541">
            <v>20</v>
          </cell>
          <cell r="Q541" t="str">
            <v>01  COASTAL                                                                         </v>
          </cell>
          <cell r="R541">
            <v>10118</v>
          </cell>
          <cell r="S541" t="str">
            <v>01/18/2001</v>
          </cell>
        </row>
        <row r="542">
          <cell r="B542" t="str">
            <v>AQ003393</v>
          </cell>
          <cell r="C542" t="str">
            <v>AQ003393</v>
          </cell>
          <cell r="D542" t="str">
            <v>AES HUNTINGTON BEACH, LLC               </v>
          </cell>
          <cell r="E542" t="str">
            <v>21730  NEWLAND ST                                                                      </v>
          </cell>
          <cell r="F542" t="str">
            <v>HUNTINGTON BEACH         </v>
          </cell>
          <cell r="G542" t="str">
            <v>CA    </v>
          </cell>
          <cell r="H542">
            <v>92646</v>
          </cell>
          <cell r="I542" t="str">
            <v>ROG       </v>
          </cell>
          <cell r="J542">
            <v>0</v>
          </cell>
          <cell r="K542">
            <v>0</v>
          </cell>
          <cell r="L542">
            <v>4</v>
          </cell>
          <cell r="M542">
            <v>2000</v>
          </cell>
          <cell r="N542" t="str">
            <v>P     </v>
          </cell>
          <cell r="O542">
            <v>18</v>
          </cell>
          <cell r="P542">
            <v>20</v>
          </cell>
          <cell r="Q542" t="str">
            <v>01  COASTAL                                                                         </v>
          </cell>
          <cell r="R542">
            <v>10118</v>
          </cell>
          <cell r="S542" t="str">
            <v>01/18/2001</v>
          </cell>
        </row>
        <row r="543">
          <cell r="B543" t="str">
            <v>AQ003394</v>
          </cell>
          <cell r="C543" t="str">
            <v>AQ003394</v>
          </cell>
          <cell r="D543" t="str">
            <v>AES HUNTINGTON BEACH, LLC               </v>
          </cell>
          <cell r="E543" t="str">
            <v>21730  NEWLAND ST                                                                      </v>
          </cell>
          <cell r="F543" t="str">
            <v>HUNTINGTON BEACH         </v>
          </cell>
          <cell r="G543" t="str">
            <v>CA    </v>
          </cell>
          <cell r="H543">
            <v>92646</v>
          </cell>
          <cell r="I543" t="str">
            <v>ROG       </v>
          </cell>
          <cell r="J543">
            <v>0</v>
          </cell>
          <cell r="K543">
            <v>0</v>
          </cell>
          <cell r="L543">
            <v>4</v>
          </cell>
          <cell r="M543">
            <v>2000</v>
          </cell>
          <cell r="N543" t="str">
            <v>P     </v>
          </cell>
          <cell r="O543">
            <v>18</v>
          </cell>
          <cell r="P543">
            <v>20</v>
          </cell>
          <cell r="Q543" t="str">
            <v>01  COASTAL                                                                         </v>
          </cell>
          <cell r="R543">
            <v>10118</v>
          </cell>
          <cell r="S543" t="str">
            <v>01/18/2001</v>
          </cell>
        </row>
        <row r="544">
          <cell r="B544" t="str">
            <v>AQ003408</v>
          </cell>
          <cell r="C544" t="str">
            <v>AQ003408</v>
          </cell>
          <cell r="D544" t="str">
            <v>AES HUNTINGTON BEACH, LLC               </v>
          </cell>
          <cell r="E544" t="str">
            <v>21730  NEWLAND ST                                                                      </v>
          </cell>
          <cell r="F544" t="str">
            <v>HUNTINGTON BEACH         </v>
          </cell>
          <cell r="G544" t="str">
            <v>CA    </v>
          </cell>
          <cell r="H544">
            <v>92646</v>
          </cell>
          <cell r="I544" t="str">
            <v>ROG       </v>
          </cell>
          <cell r="J544">
            <v>0</v>
          </cell>
          <cell r="K544">
            <v>0</v>
          </cell>
          <cell r="L544">
            <v>2</v>
          </cell>
          <cell r="M544">
            <v>2000</v>
          </cell>
          <cell r="N544" t="str">
            <v>P     </v>
          </cell>
          <cell r="O544">
            <v>18</v>
          </cell>
          <cell r="P544">
            <v>20</v>
          </cell>
          <cell r="Q544" t="str">
            <v>01  COASTAL                                                                         </v>
          </cell>
          <cell r="R544">
            <v>10118</v>
          </cell>
          <cell r="S544" t="str">
            <v>01/18/2001</v>
          </cell>
        </row>
        <row r="545">
          <cell r="B545" t="str">
            <v>AQ003395</v>
          </cell>
          <cell r="C545" t="str">
            <v>AQ003395</v>
          </cell>
          <cell r="D545" t="str">
            <v>AES HUNTINGTON BEACH, LLC               </v>
          </cell>
          <cell r="E545" t="str">
            <v>21730  NEWLAND ST                                                                      </v>
          </cell>
          <cell r="F545" t="str">
            <v>HUNTINGTON BEACH         </v>
          </cell>
          <cell r="G545" t="str">
            <v>CA    </v>
          </cell>
          <cell r="H545">
            <v>92646</v>
          </cell>
          <cell r="I545" t="str">
            <v>ROG       </v>
          </cell>
          <cell r="J545">
            <v>0</v>
          </cell>
          <cell r="K545">
            <v>0</v>
          </cell>
          <cell r="L545">
            <v>4</v>
          </cell>
          <cell r="M545">
            <v>2000</v>
          </cell>
          <cell r="N545" t="str">
            <v>P     </v>
          </cell>
          <cell r="O545">
            <v>18</v>
          </cell>
          <cell r="P545">
            <v>20</v>
          </cell>
          <cell r="Q545" t="str">
            <v>01  COASTAL                                                                         </v>
          </cell>
          <cell r="R545">
            <v>10118</v>
          </cell>
          <cell r="S545" t="str">
            <v>01/18/2001</v>
          </cell>
        </row>
        <row r="546">
          <cell r="B546" t="str">
            <v>AQ003834</v>
          </cell>
          <cell r="C546" t="str">
            <v>AQ003834</v>
          </cell>
          <cell r="D546" t="str">
            <v>AES HUNTINGTON BEACH, LLC               </v>
          </cell>
          <cell r="E546" t="str">
            <v>21730  NEWLAND ST                                                                      </v>
          </cell>
          <cell r="F546" t="str">
            <v>HUNTINGTON BEACH         </v>
          </cell>
          <cell r="G546" t="str">
            <v>CA    </v>
          </cell>
          <cell r="H546">
            <v>92646</v>
          </cell>
          <cell r="I546" t="str">
            <v>ROG       </v>
          </cell>
          <cell r="J546">
            <v>0</v>
          </cell>
          <cell r="K546">
            <v>0</v>
          </cell>
          <cell r="L546">
            <v>2</v>
          </cell>
          <cell r="M546">
            <v>0</v>
          </cell>
          <cell r="N546" t="str">
            <v>N     </v>
          </cell>
          <cell r="O546">
            <v>18</v>
          </cell>
          <cell r="P546">
            <v>20</v>
          </cell>
          <cell r="Q546" t="str">
            <v>01  COASTAL                                                                         </v>
          </cell>
          <cell r="R546">
            <v>10519</v>
          </cell>
          <cell r="S546" t="str">
            <v>05/19/2001</v>
          </cell>
        </row>
        <row r="547">
          <cell r="B547" t="str">
            <v>AQ004040</v>
          </cell>
          <cell r="C547" t="str">
            <v>AQ004040</v>
          </cell>
          <cell r="D547" t="str">
            <v>AES HUNTINGTON BEACH, LLC               </v>
          </cell>
          <cell r="E547" t="str">
            <v>21730  NEWLAND ST                                                                      </v>
          </cell>
          <cell r="F547" t="str">
            <v>HUNTINGTON BEACH         </v>
          </cell>
          <cell r="G547" t="str">
            <v>CA    </v>
          </cell>
          <cell r="H547">
            <v>92646</v>
          </cell>
          <cell r="I547" t="str">
            <v>ROG       </v>
          </cell>
          <cell r="J547">
            <v>0</v>
          </cell>
          <cell r="K547">
            <v>0</v>
          </cell>
          <cell r="L547">
            <v>4</v>
          </cell>
          <cell r="M547">
            <v>2000</v>
          </cell>
          <cell r="N547" t="str">
            <v>P     </v>
          </cell>
          <cell r="O547">
            <v>18</v>
          </cell>
          <cell r="P547">
            <v>20</v>
          </cell>
          <cell r="Q547" t="str">
            <v>01  COASTAL                                                                         </v>
          </cell>
          <cell r="R547">
            <v>10607</v>
          </cell>
          <cell r="S547" t="str">
            <v>06/07/2001</v>
          </cell>
        </row>
        <row r="548">
          <cell r="B548" t="str">
            <v>AQ006355</v>
          </cell>
          <cell r="C548" t="str">
            <v>AQ006355</v>
          </cell>
          <cell r="D548" t="str">
            <v>BEAR OIL COMPANY LLC                    </v>
          </cell>
          <cell r="E548" t="str">
            <v>24913  REDLANDS BLVD                                                                   </v>
          </cell>
          <cell r="F548" t="str">
            <v>LOMA LINDA               </v>
          </cell>
          <cell r="G548" t="str">
            <v>CA    </v>
          </cell>
          <cell r="H548">
            <v>92350</v>
          </cell>
          <cell r="I548" t="str">
            <v>ROG       </v>
          </cell>
          <cell r="J548">
            <v>0</v>
          </cell>
          <cell r="K548">
            <v>0</v>
          </cell>
          <cell r="L548">
            <v>4</v>
          </cell>
          <cell r="M548">
            <v>0</v>
          </cell>
          <cell r="N548" t="str">
            <v>R     </v>
          </cell>
          <cell r="O548">
            <v>34</v>
          </cell>
          <cell r="P548">
            <v>7</v>
          </cell>
          <cell r="Q548" t="str">
            <v>01  COASTAL                                                                         </v>
          </cell>
          <cell r="R548">
            <v>61012</v>
          </cell>
          <cell r="S548" t="str">
            <v>10/12/2006</v>
          </cell>
        </row>
        <row r="549">
          <cell r="B549" t="str">
            <v>AQ003722</v>
          </cell>
          <cell r="C549" t="str">
            <v>AQ003722</v>
          </cell>
          <cell r="D549" t="str">
            <v>EL SEGUNDO POWER, LLC                   </v>
          </cell>
          <cell r="E549" t="str">
            <v>301  VISTA DEL MAR                                                                     </v>
          </cell>
          <cell r="F549" t="str">
            <v>EL SEGUNDO               </v>
          </cell>
          <cell r="G549" t="str">
            <v>CA    </v>
          </cell>
          <cell r="H549">
            <v>90245</v>
          </cell>
          <cell r="I549" t="str">
            <v>ROG       </v>
          </cell>
          <cell r="J549">
            <v>0</v>
          </cell>
          <cell r="K549">
            <v>0</v>
          </cell>
          <cell r="L549">
            <v>95</v>
          </cell>
          <cell r="M549">
            <v>0</v>
          </cell>
          <cell r="N549" t="str">
            <v>N     </v>
          </cell>
          <cell r="O549">
            <v>3</v>
          </cell>
          <cell r="P549">
            <v>7</v>
          </cell>
          <cell r="Q549" t="str">
            <v>01  COASTAL                                                                         </v>
          </cell>
          <cell r="R549">
            <v>10519</v>
          </cell>
          <cell r="S549" t="str">
            <v>05/19/2001</v>
          </cell>
        </row>
        <row r="550">
          <cell r="B550" t="str">
            <v>AQ005348</v>
          </cell>
          <cell r="C550" t="str">
            <v>AQ005348</v>
          </cell>
          <cell r="D550" t="str">
            <v>EQUILON ENTERPRISES, LLC, L.A. TERMINAL </v>
          </cell>
          <cell r="E550" t="str">
            <v>2015  LONG BEACH AVE                                                                   </v>
          </cell>
          <cell r="F550" t="str">
            <v>LOS ANGELES              </v>
          </cell>
          <cell r="G550" t="str">
            <v>CA    </v>
          </cell>
          <cell r="H550">
            <v>90058</v>
          </cell>
          <cell r="I550" t="str">
            <v>ROG       </v>
          </cell>
          <cell r="J550">
            <v>0</v>
          </cell>
          <cell r="K550">
            <v>0</v>
          </cell>
          <cell r="L550">
            <v>8</v>
          </cell>
          <cell r="M550">
            <v>0</v>
          </cell>
          <cell r="N550" t="str">
            <v>S     </v>
          </cell>
          <cell r="O550">
            <v>1</v>
          </cell>
          <cell r="P550">
            <v>1</v>
          </cell>
          <cell r="Q550" t="str">
            <v>01  COASTAL                                                                         </v>
          </cell>
          <cell r="R550">
            <v>40511</v>
          </cell>
          <cell r="S550" t="str">
            <v>05/11/2004</v>
          </cell>
        </row>
        <row r="551">
          <cell r="B551" t="str">
            <v>AQ005354</v>
          </cell>
          <cell r="C551" t="str">
            <v>AQ005354</v>
          </cell>
          <cell r="D551" t="str">
            <v>EQUILON ENTERPRISES, LLC, L.A. TERMINAL </v>
          </cell>
          <cell r="E551" t="str">
            <v>2015  LONG BEACH AVE                                                                   </v>
          </cell>
          <cell r="F551" t="str">
            <v>LOS ANGELES              </v>
          </cell>
          <cell r="G551" t="str">
            <v>CA    </v>
          </cell>
          <cell r="H551">
            <v>90058</v>
          </cell>
          <cell r="I551" t="str">
            <v>ROG       </v>
          </cell>
          <cell r="J551">
            <v>0</v>
          </cell>
          <cell r="K551">
            <v>0</v>
          </cell>
          <cell r="L551">
            <v>7</v>
          </cell>
          <cell r="M551">
            <v>0</v>
          </cell>
          <cell r="N551" t="str">
            <v>S     </v>
          </cell>
          <cell r="O551">
            <v>1</v>
          </cell>
          <cell r="P551">
            <v>1</v>
          </cell>
          <cell r="Q551" t="str">
            <v>01  COASTAL                                                                         </v>
          </cell>
          <cell r="R551">
            <v>40511</v>
          </cell>
          <cell r="S551" t="str">
            <v>05/11/2004</v>
          </cell>
        </row>
        <row r="552">
          <cell r="B552" t="str">
            <v>AQ005355</v>
          </cell>
          <cell r="C552" t="str">
            <v>AQ005355</v>
          </cell>
          <cell r="D552" t="str">
            <v>EQUILON ENTERPRISES, LLC, L.A. TERMINAL </v>
          </cell>
          <cell r="E552" t="str">
            <v>2015  LONG BEACH AVE                                                                   </v>
          </cell>
          <cell r="F552" t="str">
            <v>LOS ANGELES              </v>
          </cell>
          <cell r="G552" t="str">
            <v>CA    </v>
          </cell>
          <cell r="H552">
            <v>90058</v>
          </cell>
          <cell r="I552" t="str">
            <v>ROG       </v>
          </cell>
          <cell r="J552">
            <v>0</v>
          </cell>
          <cell r="K552">
            <v>0</v>
          </cell>
          <cell r="L552">
            <v>4</v>
          </cell>
          <cell r="M552">
            <v>0</v>
          </cell>
          <cell r="N552" t="str">
            <v>S     </v>
          </cell>
          <cell r="O552">
            <v>1</v>
          </cell>
          <cell r="P552">
            <v>1</v>
          </cell>
          <cell r="Q552" t="str">
            <v>01  COASTAL                                                                         </v>
          </cell>
          <cell r="R552">
            <v>40511</v>
          </cell>
          <cell r="S552" t="str">
            <v>05/11/2004</v>
          </cell>
        </row>
        <row r="553">
          <cell r="B553" t="str">
            <v>AQ005356</v>
          </cell>
          <cell r="C553" t="str">
            <v>AQ005356</v>
          </cell>
          <cell r="D553" t="str">
            <v>EQUILON ENTERPRISES, LLC, L.A. TERMINAL </v>
          </cell>
          <cell r="E553" t="str">
            <v>2015  LONG BEACH AVE                                                                   </v>
          </cell>
          <cell r="F553" t="str">
            <v>LOS ANGELES              </v>
          </cell>
          <cell r="G553" t="str">
            <v>CA    </v>
          </cell>
          <cell r="H553">
            <v>90058</v>
          </cell>
          <cell r="I553" t="str">
            <v>ROG       </v>
          </cell>
          <cell r="J553">
            <v>0</v>
          </cell>
          <cell r="K553">
            <v>0</v>
          </cell>
          <cell r="L553">
            <v>4</v>
          </cell>
          <cell r="M553">
            <v>0</v>
          </cell>
          <cell r="N553" t="str">
            <v>S     </v>
          </cell>
          <cell r="O553">
            <v>1</v>
          </cell>
          <cell r="P553">
            <v>1</v>
          </cell>
          <cell r="Q553" t="str">
            <v>01  COASTAL                                                                         </v>
          </cell>
          <cell r="R553">
            <v>40512</v>
          </cell>
          <cell r="S553" t="str">
            <v>05/12/2004</v>
          </cell>
        </row>
        <row r="554">
          <cell r="B554" t="str">
            <v>AQ005357</v>
          </cell>
          <cell r="C554" t="str">
            <v>AQ005357</v>
          </cell>
          <cell r="D554" t="str">
            <v>EQUILON ENTERPRISES, LLC, L.A. TERMINAL </v>
          </cell>
          <cell r="E554" t="str">
            <v>2015  LONG BEACH AVE                                                                   </v>
          </cell>
          <cell r="F554" t="str">
            <v>LOS ANGELES              </v>
          </cell>
          <cell r="G554" t="str">
            <v>CA    </v>
          </cell>
          <cell r="H554">
            <v>90058</v>
          </cell>
          <cell r="I554" t="str">
            <v>ROG       </v>
          </cell>
          <cell r="J554">
            <v>0</v>
          </cell>
          <cell r="K554">
            <v>0</v>
          </cell>
          <cell r="L554">
            <v>4</v>
          </cell>
          <cell r="M554">
            <v>0</v>
          </cell>
          <cell r="N554" t="str">
            <v>S     </v>
          </cell>
          <cell r="O554">
            <v>1</v>
          </cell>
          <cell r="P554">
            <v>1</v>
          </cell>
          <cell r="Q554" t="str">
            <v>01  COASTAL                                                                         </v>
          </cell>
          <cell r="R554">
            <v>40512</v>
          </cell>
          <cell r="S554" t="str">
            <v>05/12/2004</v>
          </cell>
        </row>
        <row r="555">
          <cell r="B555" t="str">
            <v>AQ005358</v>
          </cell>
          <cell r="C555" t="str">
            <v>AQ005358</v>
          </cell>
          <cell r="D555" t="str">
            <v>EQUILON ENTERPRISES, LLC, L.A. TERMINAL </v>
          </cell>
          <cell r="E555" t="str">
            <v>2015  LONG BEACH AVE                                                                   </v>
          </cell>
          <cell r="F555" t="str">
            <v>LOS ANGELES              </v>
          </cell>
          <cell r="G555" t="str">
            <v>CA    </v>
          </cell>
          <cell r="H555">
            <v>90058</v>
          </cell>
          <cell r="I555" t="str">
            <v>ROG       </v>
          </cell>
          <cell r="J555">
            <v>0</v>
          </cell>
          <cell r="K555">
            <v>0</v>
          </cell>
          <cell r="L555">
            <v>8</v>
          </cell>
          <cell r="M555">
            <v>0</v>
          </cell>
          <cell r="N555" t="str">
            <v>S     </v>
          </cell>
          <cell r="O555">
            <v>1</v>
          </cell>
          <cell r="P555">
            <v>1</v>
          </cell>
          <cell r="Q555" t="str">
            <v>01  COASTAL                                                                         </v>
          </cell>
          <cell r="R555">
            <v>40512</v>
          </cell>
          <cell r="S555" t="str">
            <v>05/12/2004</v>
          </cell>
        </row>
        <row r="556">
          <cell r="B556" t="str">
            <v>AQ005477</v>
          </cell>
          <cell r="C556" t="str">
            <v>AQ005477</v>
          </cell>
          <cell r="D556" t="str">
            <v>EQUILON DLR, GARDEN GROVE SHELL #1, J HU</v>
          </cell>
          <cell r="E556" t="str">
            <v>10971  CHAPMAN                                                                         </v>
          </cell>
          <cell r="F556" t="str">
            <v>GARDEN GROVE             </v>
          </cell>
          <cell r="G556" t="str">
            <v>CA    </v>
          </cell>
          <cell r="H556">
            <v>92840</v>
          </cell>
          <cell r="I556" t="str">
            <v>ROG       </v>
          </cell>
          <cell r="J556">
            <v>0</v>
          </cell>
          <cell r="K556">
            <v>0</v>
          </cell>
          <cell r="L556">
            <v>1</v>
          </cell>
          <cell r="M556">
            <v>0</v>
          </cell>
          <cell r="N556" t="str">
            <v>R     </v>
          </cell>
          <cell r="O556">
            <v>17</v>
          </cell>
          <cell r="P556">
            <v>2</v>
          </cell>
          <cell r="Q556" t="str">
            <v>01  COASTAL                                                                         </v>
          </cell>
          <cell r="R556">
            <v>40826</v>
          </cell>
          <cell r="S556" t="str">
            <v>08/26/2004</v>
          </cell>
        </row>
        <row r="557">
          <cell r="B557" t="str">
            <v>AQ002716</v>
          </cell>
          <cell r="C557" t="str">
            <v>AQ002716</v>
          </cell>
          <cell r="D557" t="str">
            <v>EQUILON ENTERPRISES, LLC                </v>
          </cell>
          <cell r="E557" t="str">
            <v>20945 S WILMINGTON AVE                                                                 </v>
          </cell>
          <cell r="F557" t="str">
            <v>CARSON                   </v>
          </cell>
          <cell r="G557" t="str">
            <v>CA    </v>
          </cell>
          <cell r="H557">
            <v>90749</v>
          </cell>
          <cell r="I557" t="str">
            <v>PM10      </v>
          </cell>
          <cell r="J557">
            <v>0</v>
          </cell>
          <cell r="K557">
            <v>0</v>
          </cell>
          <cell r="L557">
            <v>20</v>
          </cell>
          <cell r="M557">
            <v>0</v>
          </cell>
          <cell r="N557" t="str">
            <v>R     </v>
          </cell>
          <cell r="O557">
            <v>4</v>
          </cell>
          <cell r="P557">
            <v>1</v>
          </cell>
          <cell r="Q557" t="str">
            <v>01  COASTAL                                                                         </v>
          </cell>
          <cell r="R557">
            <v>990723</v>
          </cell>
          <cell r="S557" t="str">
            <v>07/23/1999</v>
          </cell>
        </row>
        <row r="558">
          <cell r="B558" t="str">
            <v>AQ007891</v>
          </cell>
          <cell r="C558" t="str">
            <v>AQ007891</v>
          </cell>
          <cell r="D558" t="str">
            <v>COSTCO WHOLESALE CORPORATION            </v>
          </cell>
          <cell r="E558" t="str">
            <v>  VARIOUS LOCATIONS IN SCAQMD                                                          </v>
          </cell>
          <cell r="F558" t="str">
            <v>DIAMOND BAR              </v>
          </cell>
          <cell r="G558" t="str">
            <v>CA    </v>
          </cell>
          <cell r="H558">
            <v>91765</v>
          </cell>
          <cell r="I558" t="str">
            <v>ROG       </v>
          </cell>
          <cell r="J558">
            <v>0</v>
          </cell>
          <cell r="K558">
            <v>0</v>
          </cell>
          <cell r="L558">
            <v>2</v>
          </cell>
          <cell r="M558">
            <v>17500</v>
          </cell>
          <cell r="N558" t="str">
            <v>P     </v>
          </cell>
          <cell r="O558">
            <v>1</v>
          </cell>
          <cell r="P558">
            <v>12</v>
          </cell>
          <cell r="Q558" t="str">
            <v>01  COASTAL                                                                         </v>
          </cell>
          <cell r="R558">
            <v>80603</v>
          </cell>
          <cell r="S558" t="str">
            <v>06/03/2008</v>
          </cell>
        </row>
        <row r="559">
          <cell r="B559" t="str">
            <v>AQ007895</v>
          </cell>
          <cell r="C559" t="str">
            <v>AQ007895</v>
          </cell>
          <cell r="D559" t="str">
            <v>COSTCO WHOLESALE CORPORATION            </v>
          </cell>
          <cell r="E559" t="str">
            <v>  VARIOUS LOCATIONS IN SCAQMD                                                          </v>
          </cell>
          <cell r="F559" t="str">
            <v>DIAMOND BAR              </v>
          </cell>
          <cell r="G559" t="str">
            <v>CA    </v>
          </cell>
          <cell r="H559">
            <v>91765</v>
          </cell>
          <cell r="I559" t="str">
            <v>ROG       </v>
          </cell>
          <cell r="J559">
            <v>0</v>
          </cell>
          <cell r="K559">
            <v>0</v>
          </cell>
          <cell r="L559">
            <v>2</v>
          </cell>
          <cell r="M559">
            <v>17500</v>
          </cell>
          <cell r="N559" t="str">
            <v>P     </v>
          </cell>
          <cell r="O559">
            <v>1</v>
          </cell>
          <cell r="P559">
            <v>13</v>
          </cell>
          <cell r="Q559" t="str">
            <v>01  COASTAL                                                                         </v>
          </cell>
          <cell r="R559">
            <v>80603</v>
          </cell>
          <cell r="S559" t="str">
            <v>06/03/2008</v>
          </cell>
        </row>
        <row r="560">
          <cell r="B560" t="str">
            <v>AQ007893</v>
          </cell>
          <cell r="C560" t="str">
            <v>AQ007893</v>
          </cell>
          <cell r="D560" t="str">
            <v>COSTCO WHOLESALE CORPORATION            </v>
          </cell>
          <cell r="E560" t="str">
            <v>  VARIOUS LOCATIONS IN SCAQMD                                                          </v>
          </cell>
          <cell r="F560" t="str">
            <v>DIAMOND BAR              </v>
          </cell>
          <cell r="G560" t="str">
            <v>CA    </v>
          </cell>
          <cell r="H560">
            <v>91765</v>
          </cell>
          <cell r="I560" t="str">
            <v>ROG       </v>
          </cell>
          <cell r="J560">
            <v>0</v>
          </cell>
          <cell r="K560">
            <v>0</v>
          </cell>
          <cell r="L560">
            <v>3</v>
          </cell>
          <cell r="M560">
            <v>17500</v>
          </cell>
          <cell r="N560" t="str">
            <v>P     </v>
          </cell>
          <cell r="O560">
            <v>1</v>
          </cell>
          <cell r="P560">
            <v>13</v>
          </cell>
          <cell r="Q560" t="str">
            <v>01  COASTAL                                                                         </v>
          </cell>
          <cell r="R560">
            <v>80603</v>
          </cell>
          <cell r="S560" t="str">
            <v>06/03/2008</v>
          </cell>
        </row>
        <row r="561">
          <cell r="B561" t="str">
            <v>AQ007897</v>
          </cell>
          <cell r="C561" t="str">
            <v>AQ007897</v>
          </cell>
          <cell r="D561" t="str">
            <v>COSTCO WHOLESALE CORPORATION            </v>
          </cell>
          <cell r="E561" t="str">
            <v>  VARIOUS LOCATIONS IN SCAQMD                                                          </v>
          </cell>
          <cell r="F561" t="str">
            <v>DIAMOND BAR              </v>
          </cell>
          <cell r="G561" t="str">
            <v>CA    </v>
          </cell>
          <cell r="H561">
            <v>91765</v>
          </cell>
          <cell r="I561" t="str">
            <v>ROG       </v>
          </cell>
          <cell r="J561">
            <v>0</v>
          </cell>
          <cell r="K561">
            <v>0</v>
          </cell>
          <cell r="L561">
            <v>12</v>
          </cell>
          <cell r="M561">
            <v>17500</v>
          </cell>
          <cell r="N561" t="str">
            <v>P     </v>
          </cell>
          <cell r="O561">
            <v>1</v>
          </cell>
          <cell r="P561">
            <v>7</v>
          </cell>
          <cell r="Q561" t="str">
            <v>01  COASTAL                                                                         </v>
          </cell>
          <cell r="R561">
            <v>80603</v>
          </cell>
          <cell r="S561" t="str">
            <v>06/03/2008</v>
          </cell>
        </row>
        <row r="562">
          <cell r="B562" t="str">
            <v>AQ008077</v>
          </cell>
          <cell r="C562" t="e">
            <v>#N/A</v>
          </cell>
          <cell r="D562" t="str">
            <v>COSTCO WHOLESALE CORPORATION            </v>
          </cell>
          <cell r="E562" t="str">
            <v>  VARIOUS LOCATIONS IN SCAQMD                                                          </v>
          </cell>
          <cell r="F562" t="str">
            <v>DIAMOND BAR              </v>
          </cell>
          <cell r="G562" t="str">
            <v>CA    </v>
          </cell>
          <cell r="H562">
            <v>91765</v>
          </cell>
          <cell r="I562" t="str">
            <v>ROG       </v>
          </cell>
          <cell r="J562">
            <v>0</v>
          </cell>
          <cell r="K562">
            <v>0</v>
          </cell>
          <cell r="L562">
            <v>1</v>
          </cell>
          <cell r="M562">
            <v>0</v>
          </cell>
          <cell r="N562" t="str">
            <v>R     </v>
          </cell>
          <cell r="O562">
            <v>1</v>
          </cell>
          <cell r="P562">
            <v>1</v>
          </cell>
          <cell r="Q562" t="str">
            <v>01  COASTAL                                                                         </v>
          </cell>
          <cell r="R562">
            <v>80730</v>
          </cell>
          <cell r="S562" t="str">
            <v>07/30/2008</v>
          </cell>
        </row>
        <row r="563">
          <cell r="B563" t="str">
            <v>AQ006432</v>
          </cell>
          <cell r="C563" t="str">
            <v>AQ006432</v>
          </cell>
          <cell r="D563" t="str">
            <v>COSTCO WHOLESALE CORPORATION            </v>
          </cell>
          <cell r="E563" t="str">
            <v>  VARIOUS LOCATIONS IN SCAQMD                                                          </v>
          </cell>
          <cell r="F563" t="str">
            <v>DIAMOND BAR              </v>
          </cell>
          <cell r="G563" t="str">
            <v>CA    </v>
          </cell>
          <cell r="H563">
            <v>91765</v>
          </cell>
          <cell r="I563" t="str">
            <v>ROG       </v>
          </cell>
          <cell r="J563">
            <v>0</v>
          </cell>
          <cell r="K563">
            <v>0</v>
          </cell>
          <cell r="L563">
            <v>2</v>
          </cell>
          <cell r="M563">
            <v>5900</v>
          </cell>
          <cell r="N563" t="str">
            <v>P     </v>
          </cell>
          <cell r="O563">
            <v>1</v>
          </cell>
          <cell r="P563">
            <v>1</v>
          </cell>
          <cell r="Q563" t="str">
            <v>01  COASTAL                                                                         </v>
          </cell>
          <cell r="R563">
            <v>70110</v>
          </cell>
          <cell r="S563" t="str">
            <v>01/10/2007</v>
          </cell>
        </row>
        <row r="564">
          <cell r="B564" t="str">
            <v>AQ006473</v>
          </cell>
          <cell r="C564" t="str">
            <v>AQ006473</v>
          </cell>
          <cell r="D564" t="str">
            <v>COSTCO WHOLESALE CORPORATION            </v>
          </cell>
          <cell r="E564" t="str">
            <v>  VARIOUS LOCATIONS IN SCAQMD                                                          </v>
          </cell>
          <cell r="F564" t="str">
            <v>DIAMOND BAR              </v>
          </cell>
          <cell r="G564" t="str">
            <v>CA    </v>
          </cell>
          <cell r="H564">
            <v>91765</v>
          </cell>
          <cell r="I564" t="str">
            <v>ROG       </v>
          </cell>
          <cell r="J564">
            <v>0</v>
          </cell>
          <cell r="K564">
            <v>0</v>
          </cell>
          <cell r="L564">
            <v>19</v>
          </cell>
          <cell r="M564">
            <v>5900</v>
          </cell>
          <cell r="N564" t="str">
            <v>P     </v>
          </cell>
          <cell r="O564">
            <v>1</v>
          </cell>
          <cell r="P564">
            <v>7</v>
          </cell>
          <cell r="Q564" t="str">
            <v>01  COASTAL                                                                         </v>
          </cell>
          <cell r="R564">
            <v>70125</v>
          </cell>
          <cell r="S564" t="str">
            <v>01/25/2007</v>
          </cell>
        </row>
        <row r="565">
          <cell r="B565" t="str">
            <v>AQ006481</v>
          </cell>
          <cell r="C565" t="str">
            <v>AQ006481</v>
          </cell>
          <cell r="D565" t="str">
            <v>COSTCO WHOLESALE CORPORATION            </v>
          </cell>
          <cell r="E565" t="str">
            <v>  VARIOUS LOCATIONS IN SCAQMD                                                          </v>
          </cell>
          <cell r="F565" t="str">
            <v>DIAMOND BAR              </v>
          </cell>
          <cell r="G565" t="str">
            <v>CA    </v>
          </cell>
          <cell r="H565">
            <v>91765</v>
          </cell>
          <cell r="I565" t="str">
            <v>ROG       </v>
          </cell>
          <cell r="J565">
            <v>0</v>
          </cell>
          <cell r="K565">
            <v>0</v>
          </cell>
          <cell r="L565">
            <v>9</v>
          </cell>
          <cell r="M565">
            <v>0</v>
          </cell>
          <cell r="N565" t="str">
            <v>R     </v>
          </cell>
          <cell r="O565">
            <v>1</v>
          </cell>
          <cell r="P565">
            <v>16</v>
          </cell>
          <cell r="Q565" t="str">
            <v>01  COASTAL                                                                         </v>
          </cell>
          <cell r="R565">
            <v>70201</v>
          </cell>
          <cell r="S565" t="str">
            <v>02/01/2007</v>
          </cell>
        </row>
        <row r="566">
          <cell r="B566" t="str">
            <v>AQ006583</v>
          </cell>
          <cell r="C566" t="str">
            <v>AQ006583</v>
          </cell>
          <cell r="D566" t="str">
            <v>COSTCO WHOLESALE CORPORATION            </v>
          </cell>
          <cell r="E566" t="str">
            <v>  VARIOUS LOCATIONS IN SCAQMD                                                          </v>
          </cell>
          <cell r="F566" t="str">
            <v>DIAMOND BAR              </v>
          </cell>
          <cell r="G566" t="str">
            <v>CA    </v>
          </cell>
          <cell r="H566">
            <v>91765</v>
          </cell>
          <cell r="I566" t="str">
            <v>ROG       </v>
          </cell>
          <cell r="J566">
            <v>0</v>
          </cell>
          <cell r="K566">
            <v>0</v>
          </cell>
          <cell r="L566">
            <v>3</v>
          </cell>
          <cell r="M566">
            <v>0</v>
          </cell>
          <cell r="N566" t="str">
            <v>R     </v>
          </cell>
          <cell r="O566">
            <v>1</v>
          </cell>
          <cell r="P566">
            <v>7</v>
          </cell>
          <cell r="Q566" t="str">
            <v>01  COASTAL                                                                         </v>
          </cell>
          <cell r="R566">
            <v>70412</v>
          </cell>
          <cell r="S566" t="str">
            <v>04/12/2007</v>
          </cell>
        </row>
        <row r="567">
          <cell r="B567" t="str">
            <v>AQ006620</v>
          </cell>
          <cell r="C567" t="str">
            <v>AQ006620</v>
          </cell>
          <cell r="D567" t="str">
            <v>COSTCO WHOLESALE CORPORATION            </v>
          </cell>
          <cell r="E567" t="str">
            <v>  VARIOUS LOCATIONS IN SCAQMD                                                          </v>
          </cell>
          <cell r="F567" t="str">
            <v>DIAMOND BAR              </v>
          </cell>
          <cell r="G567" t="str">
            <v>CA    </v>
          </cell>
          <cell r="H567">
            <v>91765</v>
          </cell>
          <cell r="I567" t="str">
            <v>ROG       </v>
          </cell>
          <cell r="J567">
            <v>0</v>
          </cell>
          <cell r="K567">
            <v>0</v>
          </cell>
          <cell r="L567">
            <v>10</v>
          </cell>
          <cell r="M567">
            <v>7100</v>
          </cell>
          <cell r="N567" t="str">
            <v>P     </v>
          </cell>
          <cell r="O567">
            <v>1</v>
          </cell>
          <cell r="P567">
            <v>1</v>
          </cell>
          <cell r="Q567" t="str">
            <v>01  COASTAL                                                                         </v>
          </cell>
          <cell r="R567">
            <v>70525</v>
          </cell>
          <cell r="S567" t="str">
            <v>05/25/2007</v>
          </cell>
        </row>
        <row r="568">
          <cell r="B568" t="str">
            <v>AQ006619</v>
          </cell>
          <cell r="C568" t="str">
            <v>AQ006619</v>
          </cell>
          <cell r="D568" t="str">
            <v>COSTCO WHOLESALE CORPORATION            </v>
          </cell>
          <cell r="E568" t="str">
            <v>  VARIOUS LOCATIONS IN SCAQMD                                                          </v>
          </cell>
          <cell r="F568" t="str">
            <v>DIAMOND BAR              </v>
          </cell>
          <cell r="G568" t="str">
            <v>CA    </v>
          </cell>
          <cell r="H568">
            <v>91765</v>
          </cell>
          <cell r="I568" t="str">
            <v>ROG       </v>
          </cell>
          <cell r="J568">
            <v>0</v>
          </cell>
          <cell r="K568">
            <v>0</v>
          </cell>
          <cell r="L568">
            <v>15</v>
          </cell>
          <cell r="M568">
            <v>7100</v>
          </cell>
          <cell r="N568" t="str">
            <v>P     </v>
          </cell>
          <cell r="O568">
            <v>1</v>
          </cell>
          <cell r="P568">
            <v>3</v>
          </cell>
          <cell r="Q568" t="str">
            <v>01  COASTAL                                                                         </v>
          </cell>
          <cell r="R568">
            <v>70525</v>
          </cell>
          <cell r="S568" t="str">
            <v>05/25/2007</v>
          </cell>
        </row>
        <row r="569">
          <cell r="B569" t="str">
            <v>AQ006673</v>
          </cell>
          <cell r="C569" t="str">
            <v>AQ006673</v>
          </cell>
          <cell r="D569" t="str">
            <v>COSTCO WHOLESALE CORPORATION            </v>
          </cell>
          <cell r="E569" t="str">
            <v>  VARIOUS LOCATIONS IN SCAQMD                                                          </v>
          </cell>
          <cell r="F569" t="str">
            <v>DIAMOND BAR              </v>
          </cell>
          <cell r="G569" t="str">
            <v>CA    </v>
          </cell>
          <cell r="H569">
            <v>91765</v>
          </cell>
          <cell r="I569" t="str">
            <v>ROG       </v>
          </cell>
          <cell r="J569">
            <v>0</v>
          </cell>
          <cell r="K569">
            <v>0</v>
          </cell>
          <cell r="L569">
            <v>10</v>
          </cell>
          <cell r="M569">
            <v>0</v>
          </cell>
          <cell r="N569" t="str">
            <v>R     </v>
          </cell>
          <cell r="O569">
            <v>1</v>
          </cell>
          <cell r="P569">
            <v>7</v>
          </cell>
          <cell r="Q569" t="str">
            <v>01  COASTAL                                                                         </v>
          </cell>
          <cell r="R569">
            <v>70711</v>
          </cell>
          <cell r="S569" t="str">
            <v>07/11/2007</v>
          </cell>
        </row>
        <row r="570">
          <cell r="B570" t="str">
            <v>AQ007543</v>
          </cell>
          <cell r="C570" t="e">
            <v>#N/A</v>
          </cell>
          <cell r="D570" t="str">
            <v>COSTCO WHOLESALE CORPORATION            </v>
          </cell>
          <cell r="E570" t="str">
            <v>  VARIOUS LOCATIONS IN SCAQMD                                                          </v>
          </cell>
          <cell r="F570" t="str">
            <v>DIAMOND BAR              </v>
          </cell>
          <cell r="G570" t="str">
            <v>CA    </v>
          </cell>
          <cell r="H570">
            <v>91765</v>
          </cell>
          <cell r="I570" t="str">
            <v>ROG       </v>
          </cell>
          <cell r="J570">
            <v>2009</v>
          </cell>
          <cell r="K570">
            <v>2009</v>
          </cell>
          <cell r="L570">
            <v>5</v>
          </cell>
          <cell r="M570">
            <v>0</v>
          </cell>
          <cell r="N570" t="str">
            <v>P     </v>
          </cell>
          <cell r="O570">
            <v>1</v>
          </cell>
          <cell r="P570">
            <v>1</v>
          </cell>
          <cell r="Q570" t="str">
            <v>01  COASTAL                                                                         </v>
          </cell>
          <cell r="R570">
            <v>80205</v>
          </cell>
          <cell r="S570" t="str">
            <v>02/05/2008</v>
          </cell>
        </row>
        <row r="571">
          <cell r="B571" t="str">
            <v>AQ007545</v>
          </cell>
          <cell r="C571" t="e">
            <v>#N/A</v>
          </cell>
          <cell r="D571" t="str">
            <v>COSTCO WHOLESALE CORPORATION            </v>
          </cell>
          <cell r="E571" t="str">
            <v>  VARIOUS LOCATIONS IN SCAQMD                                                          </v>
          </cell>
          <cell r="F571" t="str">
            <v>DIAMOND BAR              </v>
          </cell>
          <cell r="G571" t="str">
            <v>CA    </v>
          </cell>
          <cell r="H571">
            <v>91765</v>
          </cell>
          <cell r="I571" t="str">
            <v>ROG       </v>
          </cell>
          <cell r="J571">
            <v>2010</v>
          </cell>
          <cell r="K571">
            <v>2010</v>
          </cell>
          <cell r="L571">
            <v>5</v>
          </cell>
          <cell r="M571">
            <v>0</v>
          </cell>
          <cell r="N571" t="str">
            <v>P     </v>
          </cell>
          <cell r="O571">
            <v>1</v>
          </cell>
          <cell r="P571">
            <v>1</v>
          </cell>
          <cell r="Q571" t="str">
            <v>01  COASTAL                                                                         </v>
          </cell>
          <cell r="R571">
            <v>80205</v>
          </cell>
          <cell r="S571" t="str">
            <v>02/05/2008</v>
          </cell>
        </row>
        <row r="572">
          <cell r="B572" t="str">
            <v>AQ007547</v>
          </cell>
          <cell r="C572" t="e">
            <v>#N/A</v>
          </cell>
          <cell r="D572" t="str">
            <v>COSTCO WHOLESALE CORPORATION            </v>
          </cell>
          <cell r="E572" t="str">
            <v>  VARIOUS LOCATIONS IN SCAQMD                                                          </v>
          </cell>
          <cell r="F572" t="str">
            <v>DIAMOND BAR              </v>
          </cell>
          <cell r="G572" t="str">
            <v>CA    </v>
          </cell>
          <cell r="H572">
            <v>91765</v>
          </cell>
          <cell r="I572" t="str">
            <v>ROG       </v>
          </cell>
          <cell r="J572">
            <v>2011</v>
          </cell>
          <cell r="K572">
            <v>2011</v>
          </cell>
          <cell r="L572">
            <v>5</v>
          </cell>
          <cell r="M572">
            <v>0</v>
          </cell>
          <cell r="N572" t="str">
            <v>P     </v>
          </cell>
          <cell r="O572">
            <v>1</v>
          </cell>
          <cell r="P572">
            <v>1</v>
          </cell>
          <cell r="Q572" t="str">
            <v>01  COASTAL                                                                         </v>
          </cell>
          <cell r="R572">
            <v>80205</v>
          </cell>
          <cell r="S572" t="str">
            <v>02/05/2008</v>
          </cell>
        </row>
        <row r="573">
          <cell r="B573" t="str">
            <v>AQ007551</v>
          </cell>
          <cell r="C573" t="e">
            <v>#N/A</v>
          </cell>
          <cell r="D573" t="str">
            <v>COSTCO WHOLESALE CORPORATION            </v>
          </cell>
          <cell r="E573" t="str">
            <v>  VARIOUS LOCATIONS IN SCAQMD                                                          </v>
          </cell>
          <cell r="F573" t="str">
            <v>DIAMOND BAR              </v>
          </cell>
          <cell r="G573" t="str">
            <v>CA    </v>
          </cell>
          <cell r="H573">
            <v>91765</v>
          </cell>
          <cell r="I573" t="str">
            <v>ROG       </v>
          </cell>
          <cell r="J573">
            <v>2009</v>
          </cell>
          <cell r="K573">
            <v>2009</v>
          </cell>
          <cell r="L573">
            <v>27</v>
          </cell>
          <cell r="M573">
            <v>0</v>
          </cell>
          <cell r="N573" t="str">
            <v>P     </v>
          </cell>
          <cell r="O573">
            <v>1</v>
          </cell>
          <cell r="P573">
            <v>1</v>
          </cell>
          <cell r="Q573" t="str">
            <v>01  COASTAL                                                                         </v>
          </cell>
          <cell r="R573">
            <v>80205</v>
          </cell>
          <cell r="S573" t="str">
            <v>02/05/2008</v>
          </cell>
        </row>
        <row r="574">
          <cell r="B574" t="str">
            <v>AQ007549</v>
          </cell>
          <cell r="C574" t="e">
            <v>#N/A</v>
          </cell>
          <cell r="D574" t="str">
            <v>COSTCO WHOLESALE CORPORATION            </v>
          </cell>
          <cell r="E574" t="str">
            <v>  VARIOUS LOCATIONS IN SCAQMD                                                          </v>
          </cell>
          <cell r="F574" t="str">
            <v>DIAMOND BAR              </v>
          </cell>
          <cell r="G574" t="str">
            <v>CA    </v>
          </cell>
          <cell r="H574">
            <v>91765</v>
          </cell>
          <cell r="I574" t="str">
            <v>ROG       </v>
          </cell>
          <cell r="J574">
            <v>2012</v>
          </cell>
          <cell r="K574">
            <v>9999</v>
          </cell>
          <cell r="L574">
            <v>5</v>
          </cell>
          <cell r="M574">
            <v>3750</v>
          </cell>
          <cell r="N574" t="str">
            <v>P     </v>
          </cell>
          <cell r="O574">
            <v>1</v>
          </cell>
          <cell r="P574">
            <v>1</v>
          </cell>
          <cell r="Q574" t="str">
            <v>01  COASTAL                                                                         </v>
          </cell>
          <cell r="R574">
            <v>80205</v>
          </cell>
          <cell r="S574" t="str">
            <v>02/05/2008</v>
          </cell>
        </row>
        <row r="575">
          <cell r="B575" t="str">
            <v>AQ007555</v>
          </cell>
          <cell r="C575" t="e">
            <v>#N/A</v>
          </cell>
          <cell r="D575" t="str">
            <v>COSTCO WHOLESALE CORPORATION            </v>
          </cell>
          <cell r="E575" t="str">
            <v>  VARIOUS LOCATIONS IN SCAQMD                                                          </v>
          </cell>
          <cell r="F575" t="str">
            <v>DIAMOND BAR              </v>
          </cell>
          <cell r="G575" t="str">
            <v>CA    </v>
          </cell>
          <cell r="H575">
            <v>91765</v>
          </cell>
          <cell r="I575" t="str">
            <v>ROG       </v>
          </cell>
          <cell r="J575">
            <v>2011</v>
          </cell>
          <cell r="K575">
            <v>2011</v>
          </cell>
          <cell r="L575">
            <v>27</v>
          </cell>
          <cell r="M575">
            <v>0</v>
          </cell>
          <cell r="N575" t="str">
            <v>P     </v>
          </cell>
          <cell r="O575">
            <v>1</v>
          </cell>
          <cell r="P575">
            <v>1</v>
          </cell>
          <cell r="Q575" t="str">
            <v>01  COASTAL                                                                         </v>
          </cell>
          <cell r="R575">
            <v>80205</v>
          </cell>
          <cell r="S575" t="str">
            <v>02/05/2008</v>
          </cell>
        </row>
        <row r="576">
          <cell r="B576" t="str">
            <v>AQ007553</v>
          </cell>
          <cell r="C576" t="e">
            <v>#N/A</v>
          </cell>
          <cell r="D576" t="str">
            <v>COSTCO WHOLESALE CORPORATION            </v>
          </cell>
          <cell r="E576" t="str">
            <v>  VARIOUS LOCATIONS IN SCAQMD                                                          </v>
          </cell>
          <cell r="F576" t="str">
            <v>DIAMOND BAR              </v>
          </cell>
          <cell r="G576" t="str">
            <v>CA    </v>
          </cell>
          <cell r="H576">
            <v>91765</v>
          </cell>
          <cell r="I576" t="str">
            <v>ROG       </v>
          </cell>
          <cell r="J576">
            <v>2010</v>
          </cell>
          <cell r="K576">
            <v>2010</v>
          </cell>
          <cell r="L576">
            <v>27</v>
          </cell>
          <cell r="M576">
            <v>0</v>
          </cell>
          <cell r="N576" t="str">
            <v>P     </v>
          </cell>
          <cell r="O576">
            <v>1</v>
          </cell>
          <cell r="P576">
            <v>1</v>
          </cell>
          <cell r="Q576" t="str">
            <v>01  COASTAL                                                                         </v>
          </cell>
          <cell r="R576">
            <v>80205</v>
          </cell>
          <cell r="S576" t="str">
            <v>02/05/2008</v>
          </cell>
        </row>
        <row r="577">
          <cell r="B577" t="str">
            <v>AQ007559</v>
          </cell>
          <cell r="C577" t="e">
            <v>#N/A</v>
          </cell>
          <cell r="D577" t="str">
            <v>COSTCO WHOLESALE CORPORATION            </v>
          </cell>
          <cell r="E577" t="str">
            <v>  VARIOUS LOCATIONS IN SCAQMD                                                          </v>
          </cell>
          <cell r="F577" t="str">
            <v>DIAMOND BAR              </v>
          </cell>
          <cell r="G577" t="str">
            <v>CA    </v>
          </cell>
          <cell r="H577">
            <v>91765</v>
          </cell>
          <cell r="I577" t="str">
            <v>ROG       </v>
          </cell>
          <cell r="J577">
            <v>2009</v>
          </cell>
          <cell r="K577">
            <v>2009</v>
          </cell>
          <cell r="L577">
            <v>31</v>
          </cell>
          <cell r="M577">
            <v>0</v>
          </cell>
          <cell r="N577" t="str">
            <v>P     </v>
          </cell>
          <cell r="O577">
            <v>1</v>
          </cell>
          <cell r="P577">
            <v>1</v>
          </cell>
          <cell r="Q577" t="str">
            <v>01  COASTAL                                                                         </v>
          </cell>
          <cell r="R577">
            <v>80205</v>
          </cell>
          <cell r="S577" t="str">
            <v>02/05/2008</v>
          </cell>
        </row>
        <row r="578">
          <cell r="B578" t="str">
            <v>AQ007557</v>
          </cell>
          <cell r="C578" t="e">
            <v>#N/A</v>
          </cell>
          <cell r="D578" t="str">
            <v>COSTCO WHOLESALE CORPORATION            </v>
          </cell>
          <cell r="E578" t="str">
            <v>  VARIOUS LOCATIONS IN SCAQMD                                                          </v>
          </cell>
          <cell r="F578" t="str">
            <v>DIAMOND BAR              </v>
          </cell>
          <cell r="G578" t="str">
            <v>CA    </v>
          </cell>
          <cell r="H578">
            <v>91765</v>
          </cell>
          <cell r="I578" t="str">
            <v>ROG       </v>
          </cell>
          <cell r="J578">
            <v>2012</v>
          </cell>
          <cell r="K578">
            <v>9999</v>
          </cell>
          <cell r="L578">
            <v>27</v>
          </cell>
          <cell r="M578">
            <v>3750</v>
          </cell>
          <cell r="N578" t="str">
            <v>P     </v>
          </cell>
          <cell r="O578">
            <v>1</v>
          </cell>
          <cell r="P578">
            <v>1</v>
          </cell>
          <cell r="Q578" t="str">
            <v>01  COASTAL                                                                         </v>
          </cell>
          <cell r="R578">
            <v>80205</v>
          </cell>
          <cell r="S578" t="str">
            <v>02/05/2008</v>
          </cell>
        </row>
        <row r="579">
          <cell r="B579" t="str">
            <v>AQ007563</v>
          </cell>
          <cell r="C579" t="e">
            <v>#N/A</v>
          </cell>
          <cell r="D579" t="str">
            <v>COSTCO WHOLESALE CORPORATION            </v>
          </cell>
          <cell r="E579" t="str">
            <v>  VARIOUS LOCATIONS IN SCAQMD                                                          </v>
          </cell>
          <cell r="F579" t="str">
            <v>DIAMOND BAR              </v>
          </cell>
          <cell r="G579" t="str">
            <v>CA    </v>
          </cell>
          <cell r="H579">
            <v>91765</v>
          </cell>
          <cell r="I579" t="str">
            <v>ROG       </v>
          </cell>
          <cell r="J579">
            <v>2012</v>
          </cell>
          <cell r="K579">
            <v>9999</v>
          </cell>
          <cell r="L579">
            <v>31</v>
          </cell>
          <cell r="M579">
            <v>3750</v>
          </cell>
          <cell r="N579" t="str">
            <v>P     </v>
          </cell>
          <cell r="O579">
            <v>1</v>
          </cell>
          <cell r="P579">
            <v>1</v>
          </cell>
          <cell r="Q579" t="str">
            <v>01  COASTAL                                                                         </v>
          </cell>
          <cell r="R579">
            <v>80205</v>
          </cell>
          <cell r="S579" t="str">
            <v>02/05/2008</v>
          </cell>
        </row>
        <row r="580">
          <cell r="B580" t="str">
            <v>AQ007561</v>
          </cell>
          <cell r="C580" t="e">
            <v>#N/A</v>
          </cell>
          <cell r="D580" t="str">
            <v>COSTCO WHOLESALE CORPORATION            </v>
          </cell>
          <cell r="E580" t="str">
            <v>  VARIOUS LOCATIONS IN SCAQMD                                                          </v>
          </cell>
          <cell r="F580" t="str">
            <v>DIAMOND BAR              </v>
          </cell>
          <cell r="G580" t="str">
            <v>CA    </v>
          </cell>
          <cell r="H580">
            <v>91765</v>
          </cell>
          <cell r="I580" t="str">
            <v>ROG       </v>
          </cell>
          <cell r="J580">
            <v>2010</v>
          </cell>
          <cell r="K580">
            <v>2010</v>
          </cell>
          <cell r="L580">
            <v>31</v>
          </cell>
          <cell r="M580">
            <v>0</v>
          </cell>
          <cell r="N580" t="str">
            <v>P     </v>
          </cell>
          <cell r="O580">
            <v>1</v>
          </cell>
          <cell r="P580">
            <v>1</v>
          </cell>
          <cell r="Q580" t="str">
            <v>01  COASTAL                                                                         </v>
          </cell>
          <cell r="R580">
            <v>80205</v>
          </cell>
          <cell r="S580" t="str">
            <v>02/05/2008</v>
          </cell>
        </row>
        <row r="581">
          <cell r="B581" t="str">
            <v>AQ007565</v>
          </cell>
          <cell r="C581" t="e">
            <v>#N/A</v>
          </cell>
          <cell r="D581" t="str">
            <v>COSTCO WHOLESALE CORPORATION            </v>
          </cell>
          <cell r="E581" t="str">
            <v>  VARIOUS LOCATIONS IN SCAQMD                                                          </v>
          </cell>
          <cell r="F581" t="str">
            <v>DIAMOND BAR              </v>
          </cell>
          <cell r="G581" t="str">
            <v>CA    </v>
          </cell>
          <cell r="H581">
            <v>91765</v>
          </cell>
          <cell r="I581" t="str">
            <v>ROG       </v>
          </cell>
          <cell r="J581">
            <v>2011</v>
          </cell>
          <cell r="K581">
            <v>2011</v>
          </cell>
          <cell r="L581">
            <v>31</v>
          </cell>
          <cell r="M581">
            <v>0</v>
          </cell>
          <cell r="N581" t="str">
            <v>P     </v>
          </cell>
          <cell r="O581">
            <v>1</v>
          </cell>
          <cell r="P581">
            <v>1</v>
          </cell>
          <cell r="Q581" t="str">
            <v>01  COASTAL                                                                         </v>
          </cell>
          <cell r="R581">
            <v>80205</v>
          </cell>
          <cell r="S581" t="str">
            <v>02/05/2008</v>
          </cell>
        </row>
        <row r="582">
          <cell r="B582" t="str">
            <v>AQ007725</v>
          </cell>
          <cell r="C582" t="str">
            <v>AQ007725</v>
          </cell>
          <cell r="D582" t="str">
            <v>COSTCO WHOLESALE CORPORATION            </v>
          </cell>
          <cell r="E582" t="str">
            <v>  VARIOUS LOCATIONS IN SCAQMD                                                          </v>
          </cell>
          <cell r="F582" t="str">
            <v>DIAMOND BAR              </v>
          </cell>
          <cell r="G582" t="str">
            <v>CA    </v>
          </cell>
          <cell r="H582">
            <v>91765</v>
          </cell>
          <cell r="I582" t="str">
            <v>ROG       </v>
          </cell>
          <cell r="J582">
            <v>0</v>
          </cell>
          <cell r="K582">
            <v>0</v>
          </cell>
          <cell r="L582">
            <v>46</v>
          </cell>
          <cell r="M582">
            <v>17750</v>
          </cell>
          <cell r="N582" t="str">
            <v>P     </v>
          </cell>
          <cell r="O582">
            <v>1</v>
          </cell>
          <cell r="P582">
            <v>1</v>
          </cell>
          <cell r="Q582" t="str">
            <v>01  COASTAL                                                                         </v>
          </cell>
          <cell r="R582">
            <v>80417</v>
          </cell>
          <cell r="S582" t="str">
            <v>04/17/2008</v>
          </cell>
        </row>
        <row r="583">
          <cell r="B583" t="str">
            <v>AQ006742</v>
          </cell>
          <cell r="C583" t="str">
            <v>AQ006742</v>
          </cell>
          <cell r="D583" t="str">
            <v>UNIVAR USA INC.                         </v>
          </cell>
          <cell r="E583" t="str">
            <v>2600 S GARFIELD AVE                                                                    </v>
          </cell>
          <cell r="F583" t="str">
            <v>COMMERCE                 </v>
          </cell>
          <cell r="G583" t="str">
            <v>CA    </v>
          </cell>
          <cell r="H583">
            <v>90040</v>
          </cell>
          <cell r="I583" t="str">
            <v>ROG       </v>
          </cell>
          <cell r="J583">
            <v>0</v>
          </cell>
          <cell r="K583">
            <v>0</v>
          </cell>
          <cell r="L583">
            <v>11</v>
          </cell>
          <cell r="M583">
            <v>5000</v>
          </cell>
          <cell r="N583" t="str">
            <v>P     </v>
          </cell>
          <cell r="O583">
            <v>1</v>
          </cell>
          <cell r="P583">
            <v>16</v>
          </cell>
          <cell r="Q583" t="str">
            <v>01  COASTAL                                                                         </v>
          </cell>
          <cell r="R583">
            <v>70831</v>
          </cell>
          <cell r="S583" t="str">
            <v>08/31/2007</v>
          </cell>
        </row>
        <row r="584">
          <cell r="B584" t="str">
            <v>AQ004608</v>
          </cell>
          <cell r="C584" t="str">
            <v>AQ004608</v>
          </cell>
          <cell r="D584" t="str">
            <v>BERRY PETROLEUM COMPANY                 </v>
          </cell>
          <cell r="E584" t="str">
            <v>25121 N SIERRA HWY                                                                     </v>
          </cell>
          <cell r="F584" t="str">
            <v>SANTA CLARITA            </v>
          </cell>
          <cell r="G584" t="str">
            <v>CA    </v>
          </cell>
          <cell r="H584">
            <v>91321</v>
          </cell>
          <cell r="I584" t="str">
            <v>PM10      </v>
          </cell>
          <cell r="J584">
            <v>0</v>
          </cell>
          <cell r="K584">
            <v>0</v>
          </cell>
          <cell r="L584">
            <v>1</v>
          </cell>
          <cell r="M584" t="str">
            <v>                    </v>
          </cell>
          <cell r="N584" t="str">
            <v>R     </v>
          </cell>
          <cell r="O584">
            <v>13</v>
          </cell>
          <cell r="P584">
            <v>4</v>
          </cell>
          <cell r="Q584" t="str">
            <v>01  COASTAL                                                                         </v>
          </cell>
          <cell r="R584">
            <v>20809</v>
          </cell>
          <cell r="S584" t="str">
            <v>08/09/2002</v>
          </cell>
        </row>
        <row r="585">
          <cell r="B585" t="str">
            <v>AQ004610</v>
          </cell>
          <cell r="C585" t="str">
            <v>AQ004610</v>
          </cell>
          <cell r="D585" t="str">
            <v>BERRY PETROLEUM COMPANY                 </v>
          </cell>
          <cell r="E585" t="str">
            <v>25121 N SIERRA HWY                                                                     </v>
          </cell>
          <cell r="F585" t="str">
            <v>SANTA CLARITA            </v>
          </cell>
          <cell r="G585" t="str">
            <v>CA    </v>
          </cell>
          <cell r="H585">
            <v>91321</v>
          </cell>
          <cell r="I585" t="str">
            <v>ROG       </v>
          </cell>
          <cell r="J585">
            <v>0</v>
          </cell>
          <cell r="K585">
            <v>0</v>
          </cell>
          <cell r="L585">
            <v>6</v>
          </cell>
          <cell r="M585">
            <v>0</v>
          </cell>
          <cell r="N585" t="str">
            <v>R     </v>
          </cell>
          <cell r="O585">
            <v>13</v>
          </cell>
          <cell r="P585">
            <v>1</v>
          </cell>
          <cell r="Q585" t="str">
            <v>01  COASTAL                                                                         </v>
          </cell>
          <cell r="R585">
            <v>20809</v>
          </cell>
          <cell r="S585" t="str">
            <v>08/09/2002</v>
          </cell>
        </row>
        <row r="586">
          <cell r="B586" t="str">
            <v>AQ004612</v>
          </cell>
          <cell r="C586" t="str">
            <v>AQ004612</v>
          </cell>
          <cell r="D586" t="str">
            <v>BERRY PETROLEUM COMPANY                 </v>
          </cell>
          <cell r="E586" t="str">
            <v>25121 N SIERRA HWY                                                                     </v>
          </cell>
          <cell r="F586" t="str">
            <v>SANTA CLARITA            </v>
          </cell>
          <cell r="G586" t="str">
            <v>CA    </v>
          </cell>
          <cell r="H586">
            <v>91321</v>
          </cell>
          <cell r="I586" t="str">
            <v>SOX       </v>
          </cell>
          <cell r="J586">
            <v>0</v>
          </cell>
          <cell r="K586">
            <v>0</v>
          </cell>
          <cell r="L586">
            <v>1</v>
          </cell>
          <cell r="M586" t="str">
            <v>                    </v>
          </cell>
          <cell r="N586" t="str">
            <v>R     </v>
          </cell>
          <cell r="O586">
            <v>13</v>
          </cell>
          <cell r="P586">
            <v>4</v>
          </cell>
          <cell r="Q586" t="str">
            <v>01  COASTAL                                                                         </v>
          </cell>
          <cell r="R586">
            <v>20809</v>
          </cell>
          <cell r="S586" t="str">
            <v>08/09/2002</v>
          </cell>
        </row>
        <row r="587">
          <cell r="B587" t="str">
            <v>AQ007930</v>
          </cell>
          <cell r="C587" t="e">
            <v>#N/A</v>
          </cell>
          <cell r="D587" t="str">
            <v>PECHINEY CAST PLATE INC                 </v>
          </cell>
          <cell r="E587" t="str">
            <v>3200  FRUITLAND AVE                                                                    </v>
          </cell>
          <cell r="F587" t="str">
            <v>VERNON                   </v>
          </cell>
          <cell r="G587" t="str">
            <v>CA    </v>
          </cell>
          <cell r="H587">
            <v>90058</v>
          </cell>
          <cell r="I587" t="str">
            <v>PM10      </v>
          </cell>
          <cell r="J587">
            <v>2011</v>
          </cell>
          <cell r="K587">
            <v>2011</v>
          </cell>
          <cell r="L587">
            <v>7</v>
          </cell>
          <cell r="M587">
            <v>0</v>
          </cell>
          <cell r="N587" t="str">
            <v>S     </v>
          </cell>
          <cell r="O587">
            <v>1</v>
          </cell>
          <cell r="P587">
            <v>1</v>
          </cell>
          <cell r="Q587" t="str">
            <v>01  COASTAL                                                                         </v>
          </cell>
          <cell r="R587">
            <v>80708</v>
          </cell>
          <cell r="S587" t="str">
            <v>07/08/2008</v>
          </cell>
        </row>
        <row r="588">
          <cell r="B588" t="str">
            <v>AQ007927</v>
          </cell>
          <cell r="C588" t="e">
            <v>#N/A</v>
          </cell>
          <cell r="D588" t="str">
            <v>PECHINEY CAST PLATE INC                 </v>
          </cell>
          <cell r="E588" t="str">
            <v>3200  FRUITLAND AVE                                                                    </v>
          </cell>
          <cell r="F588" t="str">
            <v>VERNON                   </v>
          </cell>
          <cell r="G588" t="str">
            <v>CA    </v>
          </cell>
          <cell r="H588">
            <v>90058</v>
          </cell>
          <cell r="I588" t="str">
            <v>PM10      </v>
          </cell>
          <cell r="J588">
            <v>2008</v>
          </cell>
          <cell r="K588">
            <v>2008</v>
          </cell>
          <cell r="L588">
            <v>7</v>
          </cell>
          <cell r="M588">
            <v>0</v>
          </cell>
          <cell r="N588" t="str">
            <v>S     </v>
          </cell>
          <cell r="O588">
            <v>1</v>
          </cell>
          <cell r="P588">
            <v>1</v>
          </cell>
          <cell r="Q588" t="str">
            <v>01  COASTAL                                                                         </v>
          </cell>
          <cell r="R588">
            <v>80708</v>
          </cell>
          <cell r="S588" t="str">
            <v>07/08/2008</v>
          </cell>
        </row>
        <row r="589">
          <cell r="B589" t="str">
            <v>AQ007929</v>
          </cell>
          <cell r="C589" t="e">
            <v>#N/A</v>
          </cell>
          <cell r="D589" t="str">
            <v>PECHINEY CAST PLATE INC                 </v>
          </cell>
          <cell r="E589" t="str">
            <v>3200  FRUITLAND AVE                                                                    </v>
          </cell>
          <cell r="F589" t="str">
            <v>VERNON                   </v>
          </cell>
          <cell r="G589" t="str">
            <v>CA    </v>
          </cell>
          <cell r="H589">
            <v>90058</v>
          </cell>
          <cell r="I589" t="str">
            <v>PM10      </v>
          </cell>
          <cell r="J589">
            <v>2010</v>
          </cell>
          <cell r="K589">
            <v>2010</v>
          </cell>
          <cell r="L589">
            <v>7</v>
          </cell>
          <cell r="M589">
            <v>0</v>
          </cell>
          <cell r="N589" t="str">
            <v>S     </v>
          </cell>
          <cell r="O589">
            <v>1</v>
          </cell>
          <cell r="P589">
            <v>1</v>
          </cell>
          <cell r="Q589" t="str">
            <v>01  COASTAL                                                                         </v>
          </cell>
          <cell r="R589">
            <v>80708</v>
          </cell>
          <cell r="S589" t="str">
            <v>07/08/2008</v>
          </cell>
        </row>
        <row r="590">
          <cell r="B590" t="str">
            <v>AQ007928</v>
          </cell>
          <cell r="C590" t="e">
            <v>#N/A</v>
          </cell>
          <cell r="D590" t="str">
            <v>PECHINEY CAST PLATE INC                 </v>
          </cell>
          <cell r="E590" t="str">
            <v>3200  FRUITLAND AVE                                                                    </v>
          </cell>
          <cell r="F590" t="str">
            <v>VERNON                   </v>
          </cell>
          <cell r="G590" t="str">
            <v>CA    </v>
          </cell>
          <cell r="H590">
            <v>90058</v>
          </cell>
          <cell r="I590" t="str">
            <v>PM10      </v>
          </cell>
          <cell r="J590">
            <v>2009</v>
          </cell>
          <cell r="K590">
            <v>2009</v>
          </cell>
          <cell r="L590">
            <v>7</v>
          </cell>
          <cell r="M590">
            <v>0</v>
          </cell>
          <cell r="N590" t="str">
            <v>S     </v>
          </cell>
          <cell r="O590">
            <v>1</v>
          </cell>
          <cell r="P590">
            <v>1</v>
          </cell>
          <cell r="Q590" t="str">
            <v>01  COASTAL                                                                         </v>
          </cell>
          <cell r="R590">
            <v>80708</v>
          </cell>
          <cell r="S590" t="str">
            <v>07/08/2008</v>
          </cell>
        </row>
        <row r="591">
          <cell r="B591" t="str">
            <v>AQ007932</v>
          </cell>
          <cell r="C591" t="e">
            <v>#N/A</v>
          </cell>
          <cell r="D591" t="str">
            <v>PECHINEY CAST PLATE INC                 </v>
          </cell>
          <cell r="E591" t="str">
            <v>3200  FRUITLAND AVE                                                                    </v>
          </cell>
          <cell r="F591" t="str">
            <v>VERNON                   </v>
          </cell>
          <cell r="G591" t="str">
            <v>CA    </v>
          </cell>
          <cell r="H591">
            <v>90058</v>
          </cell>
          <cell r="I591" t="str">
            <v>PM10      </v>
          </cell>
          <cell r="J591">
            <v>2013</v>
          </cell>
          <cell r="K591">
            <v>2013</v>
          </cell>
          <cell r="L591">
            <v>7</v>
          </cell>
          <cell r="M591">
            <v>0</v>
          </cell>
          <cell r="N591" t="str">
            <v>S     </v>
          </cell>
          <cell r="O591">
            <v>1</v>
          </cell>
          <cell r="P591">
            <v>1</v>
          </cell>
          <cell r="Q591" t="str">
            <v>01  COASTAL                                                                         </v>
          </cell>
          <cell r="R591">
            <v>80708</v>
          </cell>
          <cell r="S591" t="str">
            <v>07/08/2008</v>
          </cell>
        </row>
        <row r="592">
          <cell r="B592" t="str">
            <v>AQ007931</v>
          </cell>
          <cell r="C592" t="e">
            <v>#N/A</v>
          </cell>
          <cell r="D592" t="str">
            <v>PECHINEY CAST PLATE INC                 </v>
          </cell>
          <cell r="E592" t="str">
            <v>3200  FRUITLAND AVE                                                                    </v>
          </cell>
          <cell r="F592" t="str">
            <v>VERNON                   </v>
          </cell>
          <cell r="G592" t="str">
            <v>CA    </v>
          </cell>
          <cell r="H592">
            <v>90058</v>
          </cell>
          <cell r="I592" t="str">
            <v>PM10      </v>
          </cell>
          <cell r="J592">
            <v>2012</v>
          </cell>
          <cell r="K592">
            <v>2012</v>
          </cell>
          <cell r="L592">
            <v>7</v>
          </cell>
          <cell r="M592">
            <v>0</v>
          </cell>
          <cell r="N592" t="str">
            <v>S     </v>
          </cell>
          <cell r="O592">
            <v>1</v>
          </cell>
          <cell r="P592">
            <v>1</v>
          </cell>
          <cell r="Q592" t="str">
            <v>01  COASTAL                                                                         </v>
          </cell>
          <cell r="R592">
            <v>80708</v>
          </cell>
          <cell r="S592" t="str">
            <v>07/08/2008</v>
          </cell>
        </row>
        <row r="593">
          <cell r="B593" t="str">
            <v>AQ007933</v>
          </cell>
          <cell r="C593" t="e">
            <v>#N/A</v>
          </cell>
          <cell r="D593" t="str">
            <v>PECHINEY CAST PLATE INC                 </v>
          </cell>
          <cell r="E593" t="str">
            <v>3200  FRUITLAND AVE                                                                    </v>
          </cell>
          <cell r="F593" t="str">
            <v>VERNON                   </v>
          </cell>
          <cell r="G593" t="str">
            <v>CA    </v>
          </cell>
          <cell r="H593">
            <v>90058</v>
          </cell>
          <cell r="I593" t="str">
            <v>PM10      </v>
          </cell>
          <cell r="J593">
            <v>2014</v>
          </cell>
          <cell r="K593">
            <v>2014</v>
          </cell>
          <cell r="L593">
            <v>7</v>
          </cell>
          <cell r="M593">
            <v>0</v>
          </cell>
          <cell r="N593" t="str">
            <v>S     </v>
          </cell>
          <cell r="O593">
            <v>1</v>
          </cell>
          <cell r="P593">
            <v>1</v>
          </cell>
          <cell r="Q593" t="str">
            <v>01  COASTAL                                                                         </v>
          </cell>
          <cell r="R593">
            <v>80708</v>
          </cell>
          <cell r="S593" t="str">
            <v>07/08/2008</v>
          </cell>
        </row>
        <row r="594">
          <cell r="B594" t="str">
            <v>AQ007934</v>
          </cell>
          <cell r="C594" t="e">
            <v>#N/A</v>
          </cell>
          <cell r="D594" t="str">
            <v>PECHINEY CAST PLATE INC                 </v>
          </cell>
          <cell r="E594" t="str">
            <v>3200  FRUITLAND AVE                                                                    </v>
          </cell>
          <cell r="F594" t="str">
            <v>VERNON                   </v>
          </cell>
          <cell r="G594" t="str">
            <v>CA    </v>
          </cell>
          <cell r="H594">
            <v>90058</v>
          </cell>
          <cell r="I594" t="str">
            <v>PM10      </v>
          </cell>
          <cell r="J594">
            <v>2015</v>
          </cell>
          <cell r="K594">
            <v>9999</v>
          </cell>
          <cell r="L594">
            <v>7</v>
          </cell>
          <cell r="M594">
            <v>0</v>
          </cell>
          <cell r="N594" t="str">
            <v>S     </v>
          </cell>
          <cell r="O594">
            <v>1</v>
          </cell>
          <cell r="P594">
            <v>1</v>
          </cell>
          <cell r="Q594" t="str">
            <v>01  COASTAL                                                                         </v>
          </cell>
          <cell r="R594">
            <v>80708</v>
          </cell>
          <cell r="S594" t="str">
            <v>07/08/2008</v>
          </cell>
        </row>
        <row r="595">
          <cell r="B595" t="str">
            <v>AQ007939</v>
          </cell>
          <cell r="C595" t="e">
            <v>#N/A</v>
          </cell>
          <cell r="D595" t="str">
            <v>PECHINEY CAST PLATE INC                 </v>
          </cell>
          <cell r="E595" t="str">
            <v>3200  FRUITLAND AVE                                                                    </v>
          </cell>
          <cell r="F595" t="str">
            <v>VERNON                   </v>
          </cell>
          <cell r="G595" t="str">
            <v>CA    </v>
          </cell>
          <cell r="H595">
            <v>90058</v>
          </cell>
          <cell r="I595" t="str">
            <v>PM10      </v>
          </cell>
          <cell r="J595">
            <v>2011</v>
          </cell>
          <cell r="K595">
            <v>2011</v>
          </cell>
          <cell r="L595">
            <v>2</v>
          </cell>
          <cell r="M595">
            <v>0</v>
          </cell>
          <cell r="N595" t="str">
            <v>S     </v>
          </cell>
          <cell r="O595">
            <v>1</v>
          </cell>
          <cell r="P595">
            <v>1</v>
          </cell>
          <cell r="Q595" t="str">
            <v>01  COASTAL                                                                         </v>
          </cell>
          <cell r="R595">
            <v>80708</v>
          </cell>
          <cell r="S595" t="str">
            <v>07/08/2008</v>
          </cell>
        </row>
        <row r="596">
          <cell r="B596" t="str">
            <v>AQ007936</v>
          </cell>
          <cell r="C596" t="e">
            <v>#N/A</v>
          </cell>
          <cell r="D596" t="str">
            <v>PECHINEY CAST PLATE INC                 </v>
          </cell>
          <cell r="E596" t="str">
            <v>3200  FRUITLAND AVE                                                                    </v>
          </cell>
          <cell r="F596" t="str">
            <v>VERNON                   </v>
          </cell>
          <cell r="G596" t="str">
            <v>CA    </v>
          </cell>
          <cell r="H596">
            <v>90058</v>
          </cell>
          <cell r="I596" t="str">
            <v>PM10      </v>
          </cell>
          <cell r="J596">
            <v>2008</v>
          </cell>
          <cell r="K596">
            <v>2008</v>
          </cell>
          <cell r="L596">
            <v>2</v>
          </cell>
          <cell r="M596">
            <v>0</v>
          </cell>
          <cell r="N596" t="str">
            <v>S     </v>
          </cell>
          <cell r="O596">
            <v>1</v>
          </cell>
          <cell r="P596">
            <v>1</v>
          </cell>
          <cell r="Q596" t="str">
            <v>01  COASTAL                                                                         </v>
          </cell>
          <cell r="R596">
            <v>80708</v>
          </cell>
          <cell r="S596" t="str">
            <v>07/08/2008</v>
          </cell>
        </row>
        <row r="597">
          <cell r="B597" t="str">
            <v>AQ007938</v>
          </cell>
          <cell r="C597" t="e">
            <v>#N/A</v>
          </cell>
          <cell r="D597" t="str">
            <v>PECHINEY CAST PLATE INC                 </v>
          </cell>
          <cell r="E597" t="str">
            <v>3200  FRUITLAND AVE                                                                    </v>
          </cell>
          <cell r="F597" t="str">
            <v>VERNON                   </v>
          </cell>
          <cell r="G597" t="str">
            <v>CA    </v>
          </cell>
          <cell r="H597">
            <v>90058</v>
          </cell>
          <cell r="I597" t="str">
            <v>PM10      </v>
          </cell>
          <cell r="J597">
            <v>2010</v>
          </cell>
          <cell r="K597">
            <v>2010</v>
          </cell>
          <cell r="L597">
            <v>2</v>
          </cell>
          <cell r="M597">
            <v>0</v>
          </cell>
          <cell r="N597" t="str">
            <v>S     </v>
          </cell>
          <cell r="O597">
            <v>1</v>
          </cell>
          <cell r="P597">
            <v>1</v>
          </cell>
          <cell r="Q597" t="str">
            <v>01  COASTAL                                                                         </v>
          </cell>
          <cell r="R597">
            <v>80708</v>
          </cell>
          <cell r="S597" t="str">
            <v>07/08/2008</v>
          </cell>
        </row>
        <row r="598">
          <cell r="B598" t="str">
            <v>AQ007937</v>
          </cell>
          <cell r="C598" t="e">
            <v>#N/A</v>
          </cell>
          <cell r="D598" t="str">
            <v>PECHINEY CAST PLATE INC                 </v>
          </cell>
          <cell r="E598" t="str">
            <v>3200  FRUITLAND AVE                                                                    </v>
          </cell>
          <cell r="F598" t="str">
            <v>VERNON                   </v>
          </cell>
          <cell r="G598" t="str">
            <v>CA    </v>
          </cell>
          <cell r="H598">
            <v>90058</v>
          </cell>
          <cell r="I598" t="str">
            <v>PM10      </v>
          </cell>
          <cell r="J598">
            <v>2009</v>
          </cell>
          <cell r="K598">
            <v>2009</v>
          </cell>
          <cell r="L598">
            <v>2</v>
          </cell>
          <cell r="M598">
            <v>0</v>
          </cell>
          <cell r="N598" t="str">
            <v>S     </v>
          </cell>
          <cell r="O598">
            <v>1</v>
          </cell>
          <cell r="P598">
            <v>1</v>
          </cell>
          <cell r="Q598" t="str">
            <v>01  COASTAL                                                                         </v>
          </cell>
          <cell r="R598">
            <v>80708</v>
          </cell>
          <cell r="S598" t="str">
            <v>07/08/2008</v>
          </cell>
        </row>
        <row r="599">
          <cell r="B599" t="str">
            <v>AQ007941</v>
          </cell>
          <cell r="C599" t="e">
            <v>#N/A</v>
          </cell>
          <cell r="D599" t="str">
            <v>PECHINEY CAST PLATE INC                 </v>
          </cell>
          <cell r="E599" t="str">
            <v>3200  FRUITLAND AVE                                                                    </v>
          </cell>
          <cell r="F599" t="str">
            <v>VERNON                   </v>
          </cell>
          <cell r="G599" t="str">
            <v>CA    </v>
          </cell>
          <cell r="H599">
            <v>90058</v>
          </cell>
          <cell r="I599" t="str">
            <v>PM10      </v>
          </cell>
          <cell r="J599">
            <v>2013</v>
          </cell>
          <cell r="K599">
            <v>2013</v>
          </cell>
          <cell r="L599">
            <v>2</v>
          </cell>
          <cell r="M599">
            <v>0</v>
          </cell>
          <cell r="N599" t="str">
            <v>S     </v>
          </cell>
          <cell r="O599">
            <v>1</v>
          </cell>
          <cell r="P599">
            <v>1</v>
          </cell>
          <cell r="Q599" t="str">
            <v>01  COASTAL                                                                         </v>
          </cell>
          <cell r="R599">
            <v>80708</v>
          </cell>
          <cell r="S599" t="str">
            <v>07/08/2008</v>
          </cell>
        </row>
        <row r="600">
          <cell r="B600" t="str">
            <v>AQ007940</v>
          </cell>
          <cell r="C600" t="e">
            <v>#N/A</v>
          </cell>
          <cell r="D600" t="str">
            <v>PECHINEY CAST PLATE INC                 </v>
          </cell>
          <cell r="E600" t="str">
            <v>3200  FRUITLAND AVE                                                                    </v>
          </cell>
          <cell r="F600" t="str">
            <v>VERNON                   </v>
          </cell>
          <cell r="G600" t="str">
            <v>CA    </v>
          </cell>
          <cell r="H600">
            <v>90058</v>
          </cell>
          <cell r="I600" t="str">
            <v>PM10      </v>
          </cell>
          <cell r="J600">
            <v>2012</v>
          </cell>
          <cell r="K600">
            <v>2012</v>
          </cell>
          <cell r="L600">
            <v>2</v>
          </cell>
          <cell r="M600">
            <v>0</v>
          </cell>
          <cell r="N600" t="str">
            <v>S     </v>
          </cell>
          <cell r="O600">
            <v>1</v>
          </cell>
          <cell r="P600">
            <v>1</v>
          </cell>
          <cell r="Q600" t="str">
            <v>01  COASTAL                                                                         </v>
          </cell>
          <cell r="R600">
            <v>80708</v>
          </cell>
          <cell r="S600" t="str">
            <v>07/08/2008</v>
          </cell>
        </row>
        <row r="601">
          <cell r="B601" t="str">
            <v>AQ007943</v>
          </cell>
          <cell r="C601" t="e">
            <v>#N/A</v>
          </cell>
          <cell r="D601" t="str">
            <v>PECHINEY CAST PLATE INC                 </v>
          </cell>
          <cell r="E601" t="str">
            <v>3200  FRUITLAND AVE                                                                    </v>
          </cell>
          <cell r="F601" t="str">
            <v>VERNON                   </v>
          </cell>
          <cell r="G601" t="str">
            <v>CA    </v>
          </cell>
          <cell r="H601">
            <v>90058</v>
          </cell>
          <cell r="I601" t="str">
            <v>PM10      </v>
          </cell>
          <cell r="J601">
            <v>2015</v>
          </cell>
          <cell r="K601">
            <v>9999</v>
          </cell>
          <cell r="L601">
            <v>2</v>
          </cell>
          <cell r="M601">
            <v>0</v>
          </cell>
          <cell r="N601" t="str">
            <v>S     </v>
          </cell>
          <cell r="O601">
            <v>1</v>
          </cell>
          <cell r="P601">
            <v>1</v>
          </cell>
          <cell r="Q601" t="str">
            <v>01  COASTAL                                                                         </v>
          </cell>
          <cell r="R601">
            <v>80708</v>
          </cell>
          <cell r="S601" t="str">
            <v>07/08/2008</v>
          </cell>
        </row>
        <row r="602">
          <cell r="B602" t="str">
            <v>AQ007942</v>
          </cell>
          <cell r="C602" t="e">
            <v>#N/A</v>
          </cell>
          <cell r="D602" t="str">
            <v>PECHINEY CAST PLATE INC                 </v>
          </cell>
          <cell r="E602" t="str">
            <v>3200  FRUITLAND AVE                                                                    </v>
          </cell>
          <cell r="F602" t="str">
            <v>VERNON                   </v>
          </cell>
          <cell r="G602" t="str">
            <v>CA    </v>
          </cell>
          <cell r="H602">
            <v>90058</v>
          </cell>
          <cell r="I602" t="str">
            <v>PM10      </v>
          </cell>
          <cell r="J602">
            <v>2014</v>
          </cell>
          <cell r="K602">
            <v>2014</v>
          </cell>
          <cell r="L602">
            <v>2</v>
          </cell>
          <cell r="M602">
            <v>0</v>
          </cell>
          <cell r="N602" t="str">
            <v>S     </v>
          </cell>
          <cell r="O602">
            <v>1</v>
          </cell>
          <cell r="P602">
            <v>1</v>
          </cell>
          <cell r="Q602" t="str">
            <v>01  COASTAL                                                                         </v>
          </cell>
          <cell r="R602">
            <v>80708</v>
          </cell>
          <cell r="S602" t="str">
            <v>07/08/2008</v>
          </cell>
        </row>
        <row r="603">
          <cell r="B603" t="str">
            <v>AQ007945</v>
          </cell>
          <cell r="C603" t="e">
            <v>#N/A</v>
          </cell>
          <cell r="D603" t="str">
            <v>PECHINEY CAST PLATE INC                 </v>
          </cell>
          <cell r="E603" t="str">
            <v>3200  FRUITLAND AVE                                                                    </v>
          </cell>
          <cell r="F603" t="str">
            <v>VERNON                   </v>
          </cell>
          <cell r="G603" t="str">
            <v>CA    </v>
          </cell>
          <cell r="H603">
            <v>90058</v>
          </cell>
          <cell r="I603" t="str">
            <v>PM10      </v>
          </cell>
          <cell r="J603">
            <v>2008</v>
          </cell>
          <cell r="K603">
            <v>2008</v>
          </cell>
          <cell r="L603">
            <v>1</v>
          </cell>
          <cell r="M603">
            <v>0</v>
          </cell>
          <cell r="N603" t="str">
            <v>S     </v>
          </cell>
          <cell r="O603">
            <v>1</v>
          </cell>
          <cell r="P603">
            <v>1</v>
          </cell>
          <cell r="Q603" t="str">
            <v>01  COASTAL                                                                         </v>
          </cell>
          <cell r="R603">
            <v>80708</v>
          </cell>
          <cell r="S603" t="str">
            <v>07/08/2008</v>
          </cell>
        </row>
        <row r="604">
          <cell r="B604" t="str">
            <v>AQ007946</v>
          </cell>
          <cell r="C604" t="e">
            <v>#N/A</v>
          </cell>
          <cell r="D604" t="str">
            <v>PECHINEY CAST PLATE INC                 </v>
          </cell>
          <cell r="E604" t="str">
            <v>3200  FRUITLAND AVE                                                                    </v>
          </cell>
          <cell r="F604" t="str">
            <v>VERNON                   </v>
          </cell>
          <cell r="G604" t="str">
            <v>CA    </v>
          </cell>
          <cell r="H604">
            <v>90058</v>
          </cell>
          <cell r="I604" t="str">
            <v>PM10      </v>
          </cell>
          <cell r="J604">
            <v>2009</v>
          </cell>
          <cell r="K604">
            <v>2009</v>
          </cell>
          <cell r="L604">
            <v>1</v>
          </cell>
          <cell r="M604">
            <v>0</v>
          </cell>
          <cell r="N604" t="str">
            <v>S     </v>
          </cell>
          <cell r="O604">
            <v>1</v>
          </cell>
          <cell r="P604">
            <v>1</v>
          </cell>
          <cell r="Q604" t="str">
            <v>01  COASTAL                                                                         </v>
          </cell>
          <cell r="R604">
            <v>80708</v>
          </cell>
          <cell r="S604" t="str">
            <v>07/08/2008</v>
          </cell>
        </row>
        <row r="605">
          <cell r="B605" t="str">
            <v>AQ007948</v>
          </cell>
          <cell r="C605" t="e">
            <v>#N/A</v>
          </cell>
          <cell r="D605" t="str">
            <v>PECHINEY CAST PLATE INC                 </v>
          </cell>
          <cell r="E605" t="str">
            <v>3200  FRUITLAND AVE                                                                    </v>
          </cell>
          <cell r="F605" t="str">
            <v>VERNON                   </v>
          </cell>
          <cell r="G605" t="str">
            <v>CA    </v>
          </cell>
          <cell r="H605">
            <v>90058</v>
          </cell>
          <cell r="I605" t="str">
            <v>PM10      </v>
          </cell>
          <cell r="J605">
            <v>2011</v>
          </cell>
          <cell r="K605">
            <v>2011</v>
          </cell>
          <cell r="L605">
            <v>1</v>
          </cell>
          <cell r="M605">
            <v>0</v>
          </cell>
          <cell r="N605" t="str">
            <v>S     </v>
          </cell>
          <cell r="O605">
            <v>1</v>
          </cell>
          <cell r="P605">
            <v>1</v>
          </cell>
          <cell r="Q605" t="str">
            <v>01  COASTAL                                                                         </v>
          </cell>
          <cell r="R605">
            <v>80708</v>
          </cell>
          <cell r="S605" t="str">
            <v>07/08/2008</v>
          </cell>
        </row>
        <row r="606">
          <cell r="B606" t="str">
            <v>AQ007947</v>
          </cell>
          <cell r="C606" t="e">
            <v>#N/A</v>
          </cell>
          <cell r="D606" t="str">
            <v>PECHINEY CAST PLATE INC                 </v>
          </cell>
          <cell r="E606" t="str">
            <v>3200  FRUITLAND AVE                                                                    </v>
          </cell>
          <cell r="F606" t="str">
            <v>VERNON                   </v>
          </cell>
          <cell r="G606" t="str">
            <v>CA    </v>
          </cell>
          <cell r="H606">
            <v>90058</v>
          </cell>
          <cell r="I606" t="str">
            <v>PM10      </v>
          </cell>
          <cell r="J606">
            <v>2010</v>
          </cell>
          <cell r="K606">
            <v>2010</v>
          </cell>
          <cell r="L606">
            <v>1</v>
          </cell>
          <cell r="M606">
            <v>0</v>
          </cell>
          <cell r="N606" t="str">
            <v>S     </v>
          </cell>
          <cell r="O606">
            <v>1</v>
          </cell>
          <cell r="P606">
            <v>1</v>
          </cell>
          <cell r="Q606" t="str">
            <v>01  COASTAL                                                                         </v>
          </cell>
          <cell r="R606">
            <v>80708</v>
          </cell>
          <cell r="S606" t="str">
            <v>07/08/2008</v>
          </cell>
        </row>
        <row r="607">
          <cell r="B607" t="str">
            <v>AQ007950</v>
          </cell>
          <cell r="C607" t="e">
            <v>#N/A</v>
          </cell>
          <cell r="D607" t="str">
            <v>PECHINEY CAST PLATE INC                 </v>
          </cell>
          <cell r="E607" t="str">
            <v>3200  FRUITLAND AVE                                                                    </v>
          </cell>
          <cell r="F607" t="str">
            <v>VERNON                   </v>
          </cell>
          <cell r="G607" t="str">
            <v>CA    </v>
          </cell>
          <cell r="H607">
            <v>90058</v>
          </cell>
          <cell r="I607" t="str">
            <v>PM10      </v>
          </cell>
          <cell r="J607">
            <v>2013</v>
          </cell>
          <cell r="K607">
            <v>2013</v>
          </cell>
          <cell r="L607">
            <v>1</v>
          </cell>
          <cell r="M607">
            <v>0</v>
          </cell>
          <cell r="N607" t="str">
            <v>S     </v>
          </cell>
          <cell r="O607">
            <v>1</v>
          </cell>
          <cell r="P607">
            <v>1</v>
          </cell>
          <cell r="Q607" t="str">
            <v>01  COASTAL                                                                         </v>
          </cell>
          <cell r="R607">
            <v>80708</v>
          </cell>
          <cell r="S607" t="str">
            <v>07/08/2008</v>
          </cell>
        </row>
        <row r="608">
          <cell r="B608" t="str">
            <v>AQ007949</v>
          </cell>
          <cell r="C608" t="e">
            <v>#N/A</v>
          </cell>
          <cell r="D608" t="str">
            <v>PECHINEY CAST PLATE INC                 </v>
          </cell>
          <cell r="E608" t="str">
            <v>3200  FRUITLAND AVE                                                                    </v>
          </cell>
          <cell r="F608" t="str">
            <v>VERNON                   </v>
          </cell>
          <cell r="G608" t="str">
            <v>CA    </v>
          </cell>
          <cell r="H608">
            <v>90058</v>
          </cell>
          <cell r="I608" t="str">
            <v>PM10      </v>
          </cell>
          <cell r="J608">
            <v>2012</v>
          </cell>
          <cell r="K608">
            <v>2012</v>
          </cell>
          <cell r="L608">
            <v>1</v>
          </cell>
          <cell r="M608">
            <v>0</v>
          </cell>
          <cell r="N608" t="str">
            <v>S     </v>
          </cell>
          <cell r="O608">
            <v>1</v>
          </cell>
          <cell r="P608">
            <v>1</v>
          </cell>
          <cell r="Q608" t="str">
            <v>01  COASTAL                                                                         </v>
          </cell>
          <cell r="R608">
            <v>80708</v>
          </cell>
          <cell r="S608" t="str">
            <v>07/08/2008</v>
          </cell>
        </row>
        <row r="609">
          <cell r="B609" t="str">
            <v>AQ007952</v>
          </cell>
          <cell r="C609" t="e">
            <v>#N/A</v>
          </cell>
          <cell r="D609" t="str">
            <v>PECHINEY CAST PLATE INC                 </v>
          </cell>
          <cell r="E609" t="str">
            <v>3200  FRUITLAND AVE                                                                    </v>
          </cell>
          <cell r="F609" t="str">
            <v>VERNON                   </v>
          </cell>
          <cell r="G609" t="str">
            <v>CA    </v>
          </cell>
          <cell r="H609">
            <v>90058</v>
          </cell>
          <cell r="I609" t="str">
            <v>PM10      </v>
          </cell>
          <cell r="J609">
            <v>2015</v>
          </cell>
          <cell r="K609">
            <v>9999</v>
          </cell>
          <cell r="L609">
            <v>1</v>
          </cell>
          <cell r="M609">
            <v>0</v>
          </cell>
          <cell r="N609" t="str">
            <v>S     </v>
          </cell>
          <cell r="O609">
            <v>1</v>
          </cell>
          <cell r="P609">
            <v>1</v>
          </cell>
          <cell r="Q609" t="str">
            <v>01  COASTAL                                                                         </v>
          </cell>
          <cell r="R609">
            <v>80708</v>
          </cell>
          <cell r="S609" t="str">
            <v>07/08/2008</v>
          </cell>
        </row>
        <row r="610">
          <cell r="B610" t="str">
            <v>AQ007951</v>
          </cell>
          <cell r="C610" t="e">
            <v>#N/A</v>
          </cell>
          <cell r="D610" t="str">
            <v>PECHINEY CAST PLATE INC                 </v>
          </cell>
          <cell r="E610" t="str">
            <v>3200  FRUITLAND AVE                                                                    </v>
          </cell>
          <cell r="F610" t="str">
            <v>VERNON                   </v>
          </cell>
          <cell r="G610" t="str">
            <v>CA    </v>
          </cell>
          <cell r="H610">
            <v>90058</v>
          </cell>
          <cell r="I610" t="str">
            <v>PM10      </v>
          </cell>
          <cell r="J610">
            <v>2014</v>
          </cell>
          <cell r="K610">
            <v>2014</v>
          </cell>
          <cell r="L610">
            <v>1</v>
          </cell>
          <cell r="M610">
            <v>0</v>
          </cell>
          <cell r="N610" t="str">
            <v>S     </v>
          </cell>
          <cell r="O610">
            <v>1</v>
          </cell>
          <cell r="P610">
            <v>1</v>
          </cell>
          <cell r="Q610" t="str">
            <v>01  COASTAL                                                                         </v>
          </cell>
          <cell r="R610">
            <v>80708</v>
          </cell>
          <cell r="S610" t="str">
            <v>07/08/2008</v>
          </cell>
        </row>
        <row r="611">
          <cell r="B611" t="str">
            <v>AQ005157</v>
          </cell>
          <cell r="C611" t="str">
            <v>AQ005157</v>
          </cell>
          <cell r="D611" t="str">
            <v>PACIFIC PIPELINE SYSTEM LLC             </v>
          </cell>
          <cell r="E611" t="str">
            <v>5900  CHERRY AVE                                                                       </v>
          </cell>
          <cell r="F611" t="str">
            <v>LONG BEACH               </v>
          </cell>
          <cell r="G611" t="str">
            <v>CA    </v>
          </cell>
          <cell r="H611">
            <v>90805</v>
          </cell>
          <cell r="I611" t="str">
            <v>NOX       </v>
          </cell>
          <cell r="J611">
            <v>0</v>
          </cell>
          <cell r="K611">
            <v>0</v>
          </cell>
          <cell r="L611">
            <v>157</v>
          </cell>
          <cell r="M611">
            <v>10126.4</v>
          </cell>
          <cell r="N611" t="str">
            <v>P     </v>
          </cell>
          <cell r="O611">
            <v>4</v>
          </cell>
          <cell r="P611">
            <v>4</v>
          </cell>
          <cell r="Q611" t="str">
            <v>01  COASTAL                                                                         </v>
          </cell>
          <cell r="R611">
            <v>31113</v>
          </cell>
          <cell r="S611" t="str">
            <v>11/13/2003</v>
          </cell>
        </row>
        <row r="612">
          <cell r="B612" t="str">
            <v>AQ005158</v>
          </cell>
          <cell r="C612" t="str">
            <v>AQ005158</v>
          </cell>
          <cell r="D612" t="str">
            <v>PACIFIC PIPELINE SYSTEM LLC             </v>
          </cell>
          <cell r="E612" t="str">
            <v>5900  CHERRY AVE                                                                       </v>
          </cell>
          <cell r="F612" t="str">
            <v>LONG BEACH               </v>
          </cell>
          <cell r="G612" t="str">
            <v>CA    </v>
          </cell>
          <cell r="H612">
            <v>90805</v>
          </cell>
          <cell r="I612" t="str">
            <v>NOX       </v>
          </cell>
          <cell r="J612">
            <v>0</v>
          </cell>
          <cell r="K612">
            <v>0</v>
          </cell>
          <cell r="L612">
            <v>77</v>
          </cell>
          <cell r="M612">
            <v>10126.4</v>
          </cell>
          <cell r="N612" t="str">
            <v>P     </v>
          </cell>
          <cell r="O612">
            <v>4</v>
          </cell>
          <cell r="P612">
            <v>4</v>
          </cell>
          <cell r="Q612" t="str">
            <v>01  COASTAL                                                                         </v>
          </cell>
          <cell r="R612">
            <v>31113</v>
          </cell>
          <cell r="S612" t="str">
            <v>11/13/2003</v>
          </cell>
        </row>
        <row r="613">
          <cell r="B613" t="str">
            <v>AQ005159</v>
          </cell>
          <cell r="C613" t="str">
            <v>AQ005159</v>
          </cell>
          <cell r="D613" t="str">
            <v>PACIFIC PIPELINE SYSTEM LLC             </v>
          </cell>
          <cell r="E613" t="str">
            <v>5900  CHERRY AVE                                                                       </v>
          </cell>
          <cell r="F613" t="str">
            <v>LONG BEACH               </v>
          </cell>
          <cell r="G613" t="str">
            <v>CA    </v>
          </cell>
          <cell r="H613">
            <v>90805</v>
          </cell>
          <cell r="I613" t="str">
            <v>NOX       </v>
          </cell>
          <cell r="J613">
            <v>0</v>
          </cell>
          <cell r="K613">
            <v>0</v>
          </cell>
          <cell r="L613">
            <v>115</v>
          </cell>
          <cell r="M613">
            <v>10126.4</v>
          </cell>
          <cell r="N613" t="str">
            <v>P     </v>
          </cell>
          <cell r="O613">
            <v>4</v>
          </cell>
          <cell r="P613">
            <v>4</v>
          </cell>
          <cell r="Q613" t="str">
            <v>01  COASTAL                                                                         </v>
          </cell>
          <cell r="R613">
            <v>31113</v>
          </cell>
          <cell r="S613" t="str">
            <v>11/13/2003</v>
          </cell>
        </row>
        <row r="614">
          <cell r="B614" t="str">
            <v>AQ005161</v>
          </cell>
          <cell r="C614" t="str">
            <v>AQ005161</v>
          </cell>
          <cell r="D614" t="str">
            <v>PACIFIC PIPELINE SYSTEM LLC             </v>
          </cell>
          <cell r="E614" t="str">
            <v>5900  CHERRY AVE                                                                       </v>
          </cell>
          <cell r="F614" t="str">
            <v>LONG BEACH               </v>
          </cell>
          <cell r="G614" t="str">
            <v>CA    </v>
          </cell>
          <cell r="H614">
            <v>90805</v>
          </cell>
          <cell r="I614" t="str">
            <v>NOX       </v>
          </cell>
          <cell r="J614">
            <v>0</v>
          </cell>
          <cell r="K614">
            <v>0</v>
          </cell>
          <cell r="L614">
            <v>21</v>
          </cell>
          <cell r="M614">
            <v>10126.4</v>
          </cell>
          <cell r="N614" t="str">
            <v>P     </v>
          </cell>
          <cell r="O614">
            <v>4</v>
          </cell>
          <cell r="P614">
            <v>4</v>
          </cell>
          <cell r="Q614" t="str">
            <v>01  COASTAL                                                                         </v>
          </cell>
          <cell r="R614">
            <v>31113</v>
          </cell>
          <cell r="S614" t="str">
            <v>11/13/2003</v>
          </cell>
        </row>
        <row r="615">
          <cell r="B615" t="str">
            <v>AQ005160</v>
          </cell>
          <cell r="C615" t="str">
            <v>AQ005160</v>
          </cell>
          <cell r="D615" t="str">
            <v>PACIFIC PIPELINE SYSTEM LLC             </v>
          </cell>
          <cell r="E615" t="str">
            <v>5900  CHERRY AVE                                                                       </v>
          </cell>
          <cell r="F615" t="str">
            <v>LONG BEACH               </v>
          </cell>
          <cell r="G615" t="str">
            <v>CA    </v>
          </cell>
          <cell r="H615">
            <v>90805</v>
          </cell>
          <cell r="I615" t="str">
            <v>NOX       </v>
          </cell>
          <cell r="J615">
            <v>0</v>
          </cell>
          <cell r="K615">
            <v>0</v>
          </cell>
          <cell r="L615">
            <v>44</v>
          </cell>
          <cell r="M615">
            <v>10126.4</v>
          </cell>
          <cell r="N615" t="str">
            <v>P     </v>
          </cell>
          <cell r="O615">
            <v>4</v>
          </cell>
          <cell r="P615">
            <v>3</v>
          </cell>
          <cell r="Q615" t="str">
            <v>01  COASTAL                                                                         </v>
          </cell>
          <cell r="R615">
            <v>31113</v>
          </cell>
          <cell r="S615" t="str">
            <v>11/13/2003</v>
          </cell>
        </row>
        <row r="616">
          <cell r="B616" t="str">
            <v>AQ005162</v>
          </cell>
          <cell r="C616" t="str">
            <v>AQ005162</v>
          </cell>
          <cell r="D616" t="str">
            <v>PACIFIC PIPELINE SYSTEM LLC             </v>
          </cell>
          <cell r="E616" t="str">
            <v>5900  CHERRY AVE                                                                       </v>
          </cell>
          <cell r="F616" t="str">
            <v>LONG BEACH               </v>
          </cell>
          <cell r="G616" t="str">
            <v>CA    </v>
          </cell>
          <cell r="H616">
            <v>90805</v>
          </cell>
          <cell r="I616" t="str">
            <v>NOX       </v>
          </cell>
          <cell r="J616">
            <v>0</v>
          </cell>
          <cell r="K616">
            <v>0</v>
          </cell>
          <cell r="L616">
            <v>17</v>
          </cell>
          <cell r="M616">
            <v>10126.4</v>
          </cell>
          <cell r="N616" t="str">
            <v>P     </v>
          </cell>
          <cell r="O616">
            <v>4</v>
          </cell>
          <cell r="P616">
            <v>3</v>
          </cell>
          <cell r="Q616" t="str">
            <v>01  COASTAL                                                                         </v>
          </cell>
          <cell r="R616">
            <v>31113</v>
          </cell>
          <cell r="S616" t="str">
            <v>11/13/2003</v>
          </cell>
        </row>
        <row r="617">
          <cell r="B617" t="str">
            <v>AQ005163</v>
          </cell>
          <cell r="C617" t="str">
            <v>AQ005163</v>
          </cell>
          <cell r="D617" t="str">
            <v>PACIFIC PIPELINE SYSTEM LLC             </v>
          </cell>
          <cell r="E617" t="str">
            <v>5900  CHERRY AVE                                                                       </v>
          </cell>
          <cell r="F617" t="str">
            <v>LONG BEACH               </v>
          </cell>
          <cell r="G617" t="str">
            <v>CA    </v>
          </cell>
          <cell r="H617">
            <v>90805</v>
          </cell>
          <cell r="I617" t="str">
            <v>NOX       </v>
          </cell>
          <cell r="J617">
            <v>0</v>
          </cell>
          <cell r="K617">
            <v>0</v>
          </cell>
          <cell r="L617">
            <v>6</v>
          </cell>
          <cell r="M617">
            <v>10126.4</v>
          </cell>
          <cell r="N617" t="str">
            <v>P     </v>
          </cell>
          <cell r="O617">
            <v>4</v>
          </cell>
          <cell r="P617">
            <v>4</v>
          </cell>
          <cell r="Q617" t="str">
            <v>01  COASTAL                                                                         </v>
          </cell>
          <cell r="R617">
            <v>31113</v>
          </cell>
          <cell r="S617" t="str">
            <v>11/13/2003</v>
          </cell>
        </row>
        <row r="618">
          <cell r="B618" t="str">
            <v>AQ005165</v>
          </cell>
          <cell r="C618" t="str">
            <v>AQ005165</v>
          </cell>
          <cell r="D618" t="str">
            <v>PACIFIC PIPELINE SYSTEM LLC             </v>
          </cell>
          <cell r="E618" t="str">
            <v>5900  CHERRY AVE                                                                       </v>
          </cell>
          <cell r="F618" t="str">
            <v>LONG BEACH               </v>
          </cell>
          <cell r="G618" t="str">
            <v>CA    </v>
          </cell>
          <cell r="H618">
            <v>90805</v>
          </cell>
          <cell r="I618" t="str">
            <v>NOX       </v>
          </cell>
          <cell r="J618">
            <v>0</v>
          </cell>
          <cell r="K618">
            <v>0</v>
          </cell>
          <cell r="L618">
            <v>4</v>
          </cell>
          <cell r="M618">
            <v>10126.4</v>
          </cell>
          <cell r="N618" t="str">
            <v>P     </v>
          </cell>
          <cell r="O618">
            <v>4</v>
          </cell>
          <cell r="P618">
            <v>12</v>
          </cell>
          <cell r="Q618" t="str">
            <v>01  COASTAL                                                                         </v>
          </cell>
          <cell r="R618">
            <v>31113</v>
          </cell>
          <cell r="S618" t="str">
            <v>11/13/2003</v>
          </cell>
        </row>
        <row r="619">
          <cell r="B619" t="str">
            <v>AQ005164</v>
          </cell>
          <cell r="C619" t="str">
            <v>AQ005164</v>
          </cell>
          <cell r="D619" t="str">
            <v>PACIFIC PIPELINE SYSTEM LLC             </v>
          </cell>
          <cell r="E619" t="str">
            <v>5900  CHERRY AVE                                                                       </v>
          </cell>
          <cell r="F619" t="str">
            <v>LONG BEACH               </v>
          </cell>
          <cell r="G619" t="str">
            <v>CA    </v>
          </cell>
          <cell r="H619">
            <v>90805</v>
          </cell>
          <cell r="I619" t="str">
            <v>NOX       </v>
          </cell>
          <cell r="J619">
            <v>0</v>
          </cell>
          <cell r="K619">
            <v>0</v>
          </cell>
          <cell r="L619">
            <v>5</v>
          </cell>
          <cell r="M619">
            <v>10126.4</v>
          </cell>
          <cell r="N619" t="str">
            <v>P     </v>
          </cell>
          <cell r="O619">
            <v>4</v>
          </cell>
          <cell r="P619">
            <v>4</v>
          </cell>
          <cell r="Q619" t="str">
            <v>01  COASTAL                                                                         </v>
          </cell>
          <cell r="R619">
            <v>31113</v>
          </cell>
          <cell r="S619" t="str">
            <v>11/13/2003</v>
          </cell>
        </row>
        <row r="620">
          <cell r="B620" t="str">
            <v>AQ005166</v>
          </cell>
          <cell r="C620" t="str">
            <v>AQ005166</v>
          </cell>
          <cell r="D620" t="str">
            <v>PACIFIC PIPELINE SYSTEM LLC             </v>
          </cell>
          <cell r="E620" t="str">
            <v>5900  CHERRY AVE                                                                       </v>
          </cell>
          <cell r="F620" t="str">
            <v>LONG BEACH               </v>
          </cell>
          <cell r="G620" t="str">
            <v>CA    </v>
          </cell>
          <cell r="H620">
            <v>90805</v>
          </cell>
          <cell r="I620" t="str">
            <v>NOX       </v>
          </cell>
          <cell r="J620">
            <v>0</v>
          </cell>
          <cell r="K620">
            <v>0</v>
          </cell>
          <cell r="L620">
            <v>1</v>
          </cell>
          <cell r="M620">
            <v>10126.4</v>
          </cell>
          <cell r="N620" t="str">
            <v>P     </v>
          </cell>
          <cell r="O620">
            <v>4</v>
          </cell>
          <cell r="P620">
            <v>1</v>
          </cell>
          <cell r="Q620" t="str">
            <v>01  COASTAL                                                                         </v>
          </cell>
          <cell r="R620">
            <v>31113</v>
          </cell>
          <cell r="S620" t="str">
            <v>11/13/2003</v>
          </cell>
        </row>
        <row r="621">
          <cell r="B621" t="str">
            <v>AQ005349</v>
          </cell>
          <cell r="C621" t="str">
            <v>AQ005349</v>
          </cell>
          <cell r="D621" t="str">
            <v>PACIFIC PIPELINE SYSTEM LLC             </v>
          </cell>
          <cell r="E621" t="str">
            <v>5900  CHERRY AVE                                                                       </v>
          </cell>
          <cell r="F621" t="str">
            <v>LONG BEACH               </v>
          </cell>
          <cell r="G621" t="str">
            <v>CA    </v>
          </cell>
          <cell r="H621">
            <v>90805</v>
          </cell>
          <cell r="I621" t="str">
            <v>SOX       </v>
          </cell>
          <cell r="J621">
            <v>0</v>
          </cell>
          <cell r="K621">
            <v>0</v>
          </cell>
          <cell r="L621">
            <v>3</v>
          </cell>
          <cell r="M621">
            <v>7000</v>
          </cell>
          <cell r="N621" t="str">
            <v>P     </v>
          </cell>
          <cell r="O621">
            <v>4</v>
          </cell>
          <cell r="P621">
            <v>12</v>
          </cell>
          <cell r="Q621" t="str">
            <v>01  COASTAL                                                                         </v>
          </cell>
          <cell r="R621">
            <v>40511</v>
          </cell>
          <cell r="S621" t="str">
            <v>05/11/2004</v>
          </cell>
        </row>
        <row r="622">
          <cell r="B622" t="str">
            <v>AQ005359</v>
          </cell>
          <cell r="C622" t="str">
            <v>AQ005359</v>
          </cell>
          <cell r="D622" t="str">
            <v>PACIFIC PIPELINE SYSTEM LLC             </v>
          </cell>
          <cell r="E622" t="str">
            <v>5900  CHERRY AVE                                                                       </v>
          </cell>
          <cell r="F622" t="str">
            <v>LONG BEACH               </v>
          </cell>
          <cell r="G622" t="str">
            <v>CA    </v>
          </cell>
          <cell r="H622">
            <v>90805</v>
          </cell>
          <cell r="I622" t="str">
            <v>SOX       </v>
          </cell>
          <cell r="J622">
            <v>0</v>
          </cell>
          <cell r="K622">
            <v>0</v>
          </cell>
          <cell r="L622">
            <v>1</v>
          </cell>
          <cell r="M622">
            <v>7600</v>
          </cell>
          <cell r="N622" t="str">
            <v>P     </v>
          </cell>
          <cell r="O622">
            <v>4</v>
          </cell>
          <cell r="P622">
            <v>13</v>
          </cell>
          <cell r="Q622" t="str">
            <v>01  COASTAL                                                                         </v>
          </cell>
          <cell r="R622">
            <v>40512</v>
          </cell>
          <cell r="S622" t="str">
            <v>05/12/2004</v>
          </cell>
        </row>
        <row r="623">
          <cell r="B623" t="str">
            <v>AQ005360</v>
          </cell>
          <cell r="C623" t="str">
            <v>AQ005360</v>
          </cell>
          <cell r="D623" t="str">
            <v>PACIFIC PIPELINE SYSTEM LLC             </v>
          </cell>
          <cell r="E623" t="str">
            <v>5900  CHERRY AVE                                                                       </v>
          </cell>
          <cell r="F623" t="str">
            <v>LONG BEACH               </v>
          </cell>
          <cell r="G623" t="str">
            <v>CA    </v>
          </cell>
          <cell r="H623">
            <v>90805</v>
          </cell>
          <cell r="I623" t="str">
            <v>SOX       </v>
          </cell>
          <cell r="J623">
            <v>0</v>
          </cell>
          <cell r="K623">
            <v>0</v>
          </cell>
          <cell r="L623">
            <v>1</v>
          </cell>
          <cell r="M623">
            <v>7600</v>
          </cell>
          <cell r="N623" t="str">
            <v>P     </v>
          </cell>
          <cell r="O623">
            <v>4</v>
          </cell>
          <cell r="P623">
            <v>4</v>
          </cell>
          <cell r="Q623" t="str">
            <v>01  COASTAL                                                                         </v>
          </cell>
          <cell r="R623">
            <v>40512</v>
          </cell>
          <cell r="S623" t="str">
            <v>05/12/2004</v>
          </cell>
        </row>
        <row r="624">
          <cell r="B624" t="str">
            <v>AQ005361</v>
          </cell>
          <cell r="C624" t="str">
            <v>AQ005361</v>
          </cell>
          <cell r="D624" t="str">
            <v>PACIFIC PIPELINE SYSTEM LLC             </v>
          </cell>
          <cell r="E624" t="str">
            <v>5900  CHERRY AVE                                                                       </v>
          </cell>
          <cell r="F624" t="str">
            <v>LONG BEACH               </v>
          </cell>
          <cell r="G624" t="str">
            <v>CA    </v>
          </cell>
          <cell r="H624">
            <v>90805</v>
          </cell>
          <cell r="I624" t="str">
            <v>SOX       </v>
          </cell>
          <cell r="J624">
            <v>0</v>
          </cell>
          <cell r="K624">
            <v>0</v>
          </cell>
          <cell r="L624">
            <v>10</v>
          </cell>
          <cell r="M624">
            <v>7600</v>
          </cell>
          <cell r="N624" t="str">
            <v>P     </v>
          </cell>
          <cell r="O624">
            <v>4</v>
          </cell>
          <cell r="P624">
            <v>7</v>
          </cell>
          <cell r="Q624" t="str">
            <v>01  COASTAL                                                                         </v>
          </cell>
          <cell r="R624">
            <v>40512</v>
          </cell>
          <cell r="S624" t="str">
            <v>05/12/2004</v>
          </cell>
        </row>
        <row r="625">
          <cell r="B625" t="str">
            <v>AQ005362</v>
          </cell>
          <cell r="C625" t="str">
            <v>AQ005362</v>
          </cell>
          <cell r="D625" t="str">
            <v>PACIFIC PIPELINE SYSTEM LLC             </v>
          </cell>
          <cell r="E625" t="str">
            <v>5900  CHERRY AVE                                                                       </v>
          </cell>
          <cell r="F625" t="str">
            <v>LONG BEACH               </v>
          </cell>
          <cell r="G625" t="str">
            <v>CA    </v>
          </cell>
          <cell r="H625">
            <v>90805</v>
          </cell>
          <cell r="I625" t="str">
            <v>SOX       </v>
          </cell>
          <cell r="J625">
            <v>0</v>
          </cell>
          <cell r="K625">
            <v>0</v>
          </cell>
          <cell r="L625">
            <v>10</v>
          </cell>
          <cell r="M625">
            <v>7600</v>
          </cell>
          <cell r="N625" t="str">
            <v>P     </v>
          </cell>
          <cell r="O625">
            <v>4</v>
          </cell>
          <cell r="P625">
            <v>18</v>
          </cell>
          <cell r="Q625" t="str">
            <v>01  COASTAL                                                                         </v>
          </cell>
          <cell r="R625">
            <v>40512</v>
          </cell>
          <cell r="S625" t="str">
            <v>05/12/2004</v>
          </cell>
        </row>
        <row r="626">
          <cell r="B626" t="str">
            <v>AQ005363</v>
          </cell>
          <cell r="C626" t="str">
            <v>AQ005363</v>
          </cell>
          <cell r="D626" t="str">
            <v>PACIFIC PIPELINE SYSTEM LLC             </v>
          </cell>
          <cell r="E626" t="str">
            <v>5900  CHERRY AVE                                                                       </v>
          </cell>
          <cell r="F626" t="str">
            <v>LONG BEACH               </v>
          </cell>
          <cell r="G626" t="str">
            <v>CA    </v>
          </cell>
          <cell r="H626">
            <v>90805</v>
          </cell>
          <cell r="I626" t="str">
            <v>SOX       </v>
          </cell>
          <cell r="J626">
            <v>0</v>
          </cell>
          <cell r="K626">
            <v>0</v>
          </cell>
          <cell r="L626">
            <v>75</v>
          </cell>
          <cell r="M626">
            <v>7600</v>
          </cell>
          <cell r="N626" t="str">
            <v>P     </v>
          </cell>
          <cell r="O626">
            <v>4</v>
          </cell>
          <cell r="P626">
            <v>1</v>
          </cell>
          <cell r="Q626" t="str">
            <v>01  COASTAL                                                                         </v>
          </cell>
          <cell r="R626">
            <v>40512</v>
          </cell>
          <cell r="S626" t="str">
            <v>05/12/2004</v>
          </cell>
        </row>
        <row r="627">
          <cell r="B627" t="str">
            <v>AQ005364</v>
          </cell>
          <cell r="C627" t="str">
            <v>AQ005364</v>
          </cell>
          <cell r="D627" t="str">
            <v>PACIFIC PIPELINE SYSTEM LLC             </v>
          </cell>
          <cell r="E627" t="str">
            <v>5900  CHERRY AVE                                                                       </v>
          </cell>
          <cell r="F627" t="str">
            <v>LONG BEACH               </v>
          </cell>
          <cell r="G627" t="str">
            <v>CA    </v>
          </cell>
          <cell r="H627">
            <v>90805</v>
          </cell>
          <cell r="I627" t="str">
            <v>SOX       </v>
          </cell>
          <cell r="J627">
            <v>0</v>
          </cell>
          <cell r="K627">
            <v>0</v>
          </cell>
          <cell r="L627">
            <v>47</v>
          </cell>
          <cell r="M627">
            <v>7600</v>
          </cell>
          <cell r="N627" t="str">
            <v>P     </v>
          </cell>
          <cell r="O627">
            <v>4</v>
          </cell>
          <cell r="P627">
            <v>4</v>
          </cell>
          <cell r="Q627" t="str">
            <v>01  COASTAL                                                                         </v>
          </cell>
          <cell r="R627">
            <v>40512</v>
          </cell>
          <cell r="S627" t="str">
            <v>05/12/2004</v>
          </cell>
        </row>
        <row r="628">
          <cell r="B628" t="str">
            <v>AQ005440</v>
          </cell>
          <cell r="C628" t="str">
            <v>AQ005440</v>
          </cell>
          <cell r="D628" t="str">
            <v>PACIFIC PIPELINE SYSTEM LLC             </v>
          </cell>
          <cell r="E628" t="str">
            <v>5900  CHERRY AVE                                                                       </v>
          </cell>
          <cell r="F628" t="str">
            <v>LONG BEACH               </v>
          </cell>
          <cell r="G628" t="str">
            <v>CA    </v>
          </cell>
          <cell r="H628">
            <v>90805</v>
          </cell>
          <cell r="I628" t="str">
            <v>PM10      </v>
          </cell>
          <cell r="J628">
            <v>0</v>
          </cell>
          <cell r="K628">
            <v>0</v>
          </cell>
          <cell r="L628">
            <v>4</v>
          </cell>
          <cell r="M628">
            <v>27000</v>
          </cell>
          <cell r="N628" t="str">
            <v>P     </v>
          </cell>
          <cell r="O628">
            <v>4</v>
          </cell>
          <cell r="P628">
            <v>7</v>
          </cell>
          <cell r="Q628" t="str">
            <v>01  COASTAL                                                                         </v>
          </cell>
          <cell r="R628">
            <v>40713</v>
          </cell>
          <cell r="S628" t="str">
            <v>07/13/2004</v>
          </cell>
        </row>
        <row r="629">
          <cell r="B629" t="str">
            <v>AQ005445</v>
          </cell>
          <cell r="C629" t="str">
            <v>AQ005445</v>
          </cell>
          <cell r="D629" t="str">
            <v>PACIFIC PIPELINE SYSTEM LLC             </v>
          </cell>
          <cell r="E629" t="str">
            <v>5900  CHERRY AVE                                                                       </v>
          </cell>
          <cell r="F629" t="str">
            <v>LONG BEACH               </v>
          </cell>
          <cell r="G629" t="str">
            <v>CA    </v>
          </cell>
          <cell r="H629">
            <v>90805</v>
          </cell>
          <cell r="I629" t="str">
            <v>PM10      </v>
          </cell>
          <cell r="J629">
            <v>0</v>
          </cell>
          <cell r="K629">
            <v>0</v>
          </cell>
          <cell r="L629">
            <v>1</v>
          </cell>
          <cell r="M629">
            <v>28000</v>
          </cell>
          <cell r="N629" t="str">
            <v>P     </v>
          </cell>
          <cell r="O629">
            <v>4</v>
          </cell>
          <cell r="P629">
            <v>17</v>
          </cell>
          <cell r="Q629" t="str">
            <v>01  COASTAL                                                                         </v>
          </cell>
          <cell r="R629">
            <v>40720</v>
          </cell>
          <cell r="S629" t="str">
            <v>07/20/2004</v>
          </cell>
        </row>
        <row r="630">
          <cell r="B630" t="str">
            <v>AQ005452</v>
          </cell>
          <cell r="C630" t="str">
            <v>AQ005452</v>
          </cell>
          <cell r="D630" t="str">
            <v>PACIFIC PIPELINE SYSTEM LLC             </v>
          </cell>
          <cell r="E630" t="str">
            <v>5900  CHERRY AVE                                                                       </v>
          </cell>
          <cell r="F630" t="str">
            <v>LONG BEACH               </v>
          </cell>
          <cell r="G630" t="str">
            <v>CA    </v>
          </cell>
          <cell r="H630">
            <v>90805</v>
          </cell>
          <cell r="I630" t="str">
            <v>PM10      </v>
          </cell>
          <cell r="J630">
            <v>0</v>
          </cell>
          <cell r="K630">
            <v>0</v>
          </cell>
          <cell r="L630">
            <v>4</v>
          </cell>
          <cell r="M630">
            <v>28000</v>
          </cell>
          <cell r="N630" t="str">
            <v>P     </v>
          </cell>
          <cell r="O630">
            <v>4</v>
          </cell>
          <cell r="P630">
            <v>16</v>
          </cell>
          <cell r="Q630" t="str">
            <v>01  COASTAL                                                                         </v>
          </cell>
          <cell r="R630">
            <v>40722</v>
          </cell>
          <cell r="S630" t="str">
            <v>07/22/2004</v>
          </cell>
        </row>
        <row r="631">
          <cell r="B631" t="str">
            <v>AQ005453</v>
          </cell>
          <cell r="C631" t="str">
            <v>AQ005453</v>
          </cell>
          <cell r="D631" t="str">
            <v>PACIFIC PIPELINE SYSTEM LLC             </v>
          </cell>
          <cell r="E631" t="str">
            <v>5900  CHERRY AVE                                                                       </v>
          </cell>
          <cell r="F631" t="str">
            <v>LONG BEACH               </v>
          </cell>
          <cell r="G631" t="str">
            <v>CA    </v>
          </cell>
          <cell r="H631">
            <v>90805</v>
          </cell>
          <cell r="I631" t="str">
            <v>PM10      </v>
          </cell>
          <cell r="J631">
            <v>0</v>
          </cell>
          <cell r="K631">
            <v>0</v>
          </cell>
          <cell r="L631">
            <v>4</v>
          </cell>
          <cell r="M631">
            <v>28000</v>
          </cell>
          <cell r="N631" t="str">
            <v>P     </v>
          </cell>
          <cell r="O631">
            <v>4</v>
          </cell>
          <cell r="P631">
            <v>16</v>
          </cell>
          <cell r="Q631" t="str">
            <v>01  COASTAL                                                                         </v>
          </cell>
          <cell r="R631">
            <v>40722</v>
          </cell>
          <cell r="S631" t="str">
            <v>07/22/2004</v>
          </cell>
        </row>
        <row r="632">
          <cell r="B632" t="str">
            <v>AQ005458</v>
          </cell>
          <cell r="C632" t="str">
            <v>AQ005458</v>
          </cell>
          <cell r="D632" t="str">
            <v>PACIFIC PIPELINE SYSTEM LLC             </v>
          </cell>
          <cell r="E632" t="str">
            <v>5900  CHERRY AVE                                                                       </v>
          </cell>
          <cell r="F632" t="str">
            <v>LONG BEACH               </v>
          </cell>
          <cell r="G632" t="str">
            <v>CA    </v>
          </cell>
          <cell r="H632">
            <v>90805</v>
          </cell>
          <cell r="I632" t="str">
            <v>ROG       </v>
          </cell>
          <cell r="J632">
            <v>0</v>
          </cell>
          <cell r="K632">
            <v>0</v>
          </cell>
          <cell r="L632">
            <v>30</v>
          </cell>
          <cell r="M632">
            <v>1200</v>
          </cell>
          <cell r="N632" t="str">
            <v>P     </v>
          </cell>
          <cell r="O632">
            <v>4</v>
          </cell>
          <cell r="P632">
            <v>1</v>
          </cell>
          <cell r="Q632" t="str">
            <v>01  COASTAL                                                                         </v>
          </cell>
          <cell r="R632">
            <v>40728</v>
          </cell>
          <cell r="S632" t="str">
            <v>07/28/2004</v>
          </cell>
        </row>
        <row r="633">
          <cell r="B633" t="str">
            <v>AQ005527</v>
          </cell>
          <cell r="C633" t="str">
            <v>AQ005527</v>
          </cell>
          <cell r="D633" t="str">
            <v>PACIFIC PIPELINE SYSTEM LLC             </v>
          </cell>
          <cell r="E633" t="str">
            <v>5900  CHERRY AVE                                                                       </v>
          </cell>
          <cell r="F633" t="str">
            <v>LONG BEACH               </v>
          </cell>
          <cell r="G633" t="str">
            <v>CA    </v>
          </cell>
          <cell r="H633">
            <v>90805</v>
          </cell>
          <cell r="I633" t="str">
            <v>NOX       </v>
          </cell>
          <cell r="J633">
            <v>0</v>
          </cell>
          <cell r="K633">
            <v>0</v>
          </cell>
          <cell r="L633">
            <v>14</v>
          </cell>
          <cell r="M633">
            <v>9000</v>
          </cell>
          <cell r="N633" t="str">
            <v>P     </v>
          </cell>
          <cell r="O633">
            <v>4</v>
          </cell>
          <cell r="P633">
            <v>3</v>
          </cell>
          <cell r="Q633" t="str">
            <v>01  COASTAL                                                                         </v>
          </cell>
          <cell r="R633">
            <v>41124</v>
          </cell>
          <cell r="S633" t="str">
            <v>11/24/2004</v>
          </cell>
        </row>
        <row r="634">
          <cell r="B634" t="str">
            <v>AQ005528</v>
          </cell>
          <cell r="C634" t="str">
            <v>AQ005528</v>
          </cell>
          <cell r="D634" t="str">
            <v>PACIFIC PIPELINE SYSTEM LLC             </v>
          </cell>
          <cell r="E634" t="str">
            <v>5900  CHERRY AVE                                                                       </v>
          </cell>
          <cell r="F634" t="str">
            <v>LONG BEACH               </v>
          </cell>
          <cell r="G634" t="str">
            <v>CA    </v>
          </cell>
          <cell r="H634">
            <v>90805</v>
          </cell>
          <cell r="I634" t="str">
            <v>NOX       </v>
          </cell>
          <cell r="J634">
            <v>0</v>
          </cell>
          <cell r="K634">
            <v>0</v>
          </cell>
          <cell r="L634">
            <v>4</v>
          </cell>
          <cell r="M634">
            <v>9000</v>
          </cell>
          <cell r="N634" t="str">
            <v>P     </v>
          </cell>
          <cell r="O634">
            <v>4</v>
          </cell>
          <cell r="P634">
            <v>13</v>
          </cell>
          <cell r="Q634" t="str">
            <v>01  COASTAL                                                                         </v>
          </cell>
          <cell r="R634">
            <v>41124</v>
          </cell>
          <cell r="S634" t="str">
            <v>11/24/2004</v>
          </cell>
        </row>
        <row r="635">
          <cell r="B635" t="str">
            <v>AQ006328</v>
          </cell>
          <cell r="C635" t="str">
            <v>AQ006328</v>
          </cell>
          <cell r="D635" t="str">
            <v>MOUNTAINVIEW GENERATING STATION         </v>
          </cell>
          <cell r="E635" t="str">
            <v>2492 W SAN BERNARDINO AVE                                                              </v>
          </cell>
          <cell r="F635" t="str">
            <v>REDLANDS                 </v>
          </cell>
          <cell r="G635" t="str">
            <v>CA    </v>
          </cell>
          <cell r="H635">
            <v>92374</v>
          </cell>
          <cell r="I635" t="str">
            <v>ROG       </v>
          </cell>
          <cell r="J635">
            <v>0</v>
          </cell>
          <cell r="K635">
            <v>0</v>
          </cell>
          <cell r="L635">
            <v>1</v>
          </cell>
          <cell r="M635">
            <v>0</v>
          </cell>
          <cell r="N635" t="str">
            <v>R     </v>
          </cell>
          <cell r="O635">
            <v>34</v>
          </cell>
          <cell r="P635">
            <v>5</v>
          </cell>
          <cell r="Q635" t="str">
            <v>01  COASTAL                                                                         </v>
          </cell>
          <cell r="R635">
            <v>60914</v>
          </cell>
          <cell r="S635" t="str">
            <v>09/14/2006</v>
          </cell>
        </row>
        <row r="636">
          <cell r="B636" t="str">
            <v>AQ004796</v>
          </cell>
          <cell r="C636" t="str">
            <v>AQ004796</v>
          </cell>
          <cell r="D636" t="str">
            <v>MOUNTAINVIEW GENERATING STATION         </v>
          </cell>
          <cell r="E636" t="str">
            <v>2492 W SAN BERNARDINO AVE                                                              </v>
          </cell>
          <cell r="F636" t="str">
            <v>REDLANDS                 </v>
          </cell>
          <cell r="G636" t="str">
            <v>CA    </v>
          </cell>
          <cell r="H636">
            <v>92374</v>
          </cell>
          <cell r="I636" t="str">
            <v>CO        </v>
          </cell>
          <cell r="J636">
            <v>0</v>
          </cell>
          <cell r="K636">
            <v>0</v>
          </cell>
          <cell r="L636">
            <v>4</v>
          </cell>
          <cell r="M636">
            <v>0</v>
          </cell>
          <cell r="N636" t="str">
            <v>R     </v>
          </cell>
          <cell r="O636">
            <v>34</v>
          </cell>
          <cell r="P636">
            <v>11</v>
          </cell>
          <cell r="Q636" t="str">
            <v>02  INLAND                                                                          </v>
          </cell>
          <cell r="R636">
            <v>21212</v>
          </cell>
          <cell r="S636" t="str">
            <v>12/12/2002</v>
          </cell>
        </row>
        <row r="637">
          <cell r="B637" t="str">
            <v>AQ004797</v>
          </cell>
          <cell r="C637" t="str">
            <v>AQ004797</v>
          </cell>
          <cell r="D637" t="str">
            <v>MOUNTAINVIEW GENERATING STATION         </v>
          </cell>
          <cell r="E637" t="str">
            <v>2492 W SAN BERNARDINO AVE                                                              </v>
          </cell>
          <cell r="F637" t="str">
            <v>REDLANDS                 </v>
          </cell>
          <cell r="G637" t="str">
            <v>CA    </v>
          </cell>
          <cell r="H637">
            <v>92374</v>
          </cell>
          <cell r="I637" t="str">
            <v>CO        </v>
          </cell>
          <cell r="J637">
            <v>0</v>
          </cell>
          <cell r="K637">
            <v>0</v>
          </cell>
          <cell r="L637">
            <v>3</v>
          </cell>
          <cell r="M637">
            <v>0</v>
          </cell>
          <cell r="N637" t="str">
            <v>R     </v>
          </cell>
          <cell r="O637">
            <v>34</v>
          </cell>
          <cell r="P637">
            <v>11</v>
          </cell>
          <cell r="Q637" t="str">
            <v>02  INLAND                                                                          </v>
          </cell>
          <cell r="R637">
            <v>21212</v>
          </cell>
          <cell r="S637" t="str">
            <v>12/12/2002</v>
          </cell>
        </row>
        <row r="638">
          <cell r="B638" t="str">
            <v>AQ005617</v>
          </cell>
          <cell r="C638" t="str">
            <v>AQ005617</v>
          </cell>
          <cell r="D638" t="str">
            <v>AGED TIMBER CO                          </v>
          </cell>
          <cell r="E638" t="str">
            <v>12432  FOOTHILL BLVD                                                                   </v>
          </cell>
          <cell r="F638" t="str">
            <v>SYLMAR                   </v>
          </cell>
          <cell r="G638" t="str">
            <v>CA    </v>
          </cell>
          <cell r="H638">
            <v>91342</v>
          </cell>
          <cell r="I638" t="str">
            <v>ROG       </v>
          </cell>
          <cell r="J638">
            <v>0</v>
          </cell>
          <cell r="K638">
            <v>0</v>
          </cell>
          <cell r="L638">
            <v>1</v>
          </cell>
          <cell r="M638" t="str">
            <v>                    </v>
          </cell>
          <cell r="N638" t="str">
            <v>R     </v>
          </cell>
          <cell r="O638">
            <v>7</v>
          </cell>
          <cell r="P638">
            <v>1</v>
          </cell>
          <cell r="Q638" t="str">
            <v>01  COASTAL                                                                         </v>
          </cell>
          <cell r="R638">
            <v>50121</v>
          </cell>
          <cell r="S638" t="str">
            <v>01/21/2005</v>
          </cell>
        </row>
        <row r="639">
          <cell r="B639" t="str">
            <v>AQ005138</v>
          </cell>
          <cell r="C639" t="str">
            <v>AQ005138</v>
          </cell>
          <cell r="D639" t="str">
            <v>GRAPHIC PRESS INC                       </v>
          </cell>
          <cell r="E639" t="str">
            <v>6100  MALT AVE                                                                         </v>
          </cell>
          <cell r="F639" t="str">
            <v>LOS ANGELES              </v>
          </cell>
          <cell r="G639" t="str">
            <v>CA    </v>
          </cell>
          <cell r="H639">
            <v>90040</v>
          </cell>
          <cell r="I639" t="str">
            <v>ROG       </v>
          </cell>
          <cell r="J639">
            <v>0</v>
          </cell>
          <cell r="K639">
            <v>0</v>
          </cell>
          <cell r="L639">
            <v>1</v>
          </cell>
          <cell r="M639" t="str">
            <v>                    </v>
          </cell>
          <cell r="N639" t="str">
            <v>R     </v>
          </cell>
          <cell r="O639">
            <v>1</v>
          </cell>
          <cell r="P639">
            <v>2</v>
          </cell>
          <cell r="Q639" t="str">
            <v>01  COASTAL                                                                         </v>
          </cell>
          <cell r="R639">
            <v>31017</v>
          </cell>
          <cell r="S639" t="str">
            <v>10/17/2003</v>
          </cell>
        </row>
        <row r="640">
          <cell r="B640" t="str">
            <v>AQ005828</v>
          </cell>
          <cell r="C640" t="str">
            <v>AQ005828</v>
          </cell>
          <cell r="D640" t="str">
            <v>INEOS  POLYPROPYLENE LLC                </v>
          </cell>
          <cell r="E640" t="str">
            <v>2384 E 223RD ST                                                                        </v>
          </cell>
          <cell r="F640" t="str">
            <v>CARSON                   </v>
          </cell>
          <cell r="G640" t="str">
            <v>CA    </v>
          </cell>
          <cell r="H640">
            <v>90810</v>
          </cell>
          <cell r="I640" t="str">
            <v>ROG       </v>
          </cell>
          <cell r="J640">
            <v>0</v>
          </cell>
          <cell r="K640">
            <v>0</v>
          </cell>
          <cell r="L640">
            <v>3</v>
          </cell>
          <cell r="M640" t="str">
            <v>                    </v>
          </cell>
          <cell r="N640" t="str">
            <v>R     </v>
          </cell>
          <cell r="O640">
            <v>4</v>
          </cell>
          <cell r="P640">
            <v>16</v>
          </cell>
          <cell r="Q640" t="str">
            <v>01  COASTAL                                                                         </v>
          </cell>
          <cell r="R640">
            <v>50823</v>
          </cell>
          <cell r="S640" t="str">
            <v>08/23/2005</v>
          </cell>
        </row>
        <row r="641">
          <cell r="B641" t="str">
            <v>AQ004651</v>
          </cell>
          <cell r="C641" t="str">
            <v>AQ004651</v>
          </cell>
          <cell r="D641" t="str">
            <v>ULTRAMAR INC/MARINE TANK FARM           </v>
          </cell>
          <cell r="E641" t="str">
            <v>130 W A ST                                                                             </v>
          </cell>
          <cell r="F641" t="str">
            <v>WILMINGTON               </v>
          </cell>
          <cell r="G641" t="str">
            <v>CA    </v>
          </cell>
          <cell r="H641">
            <v>90744</v>
          </cell>
          <cell r="I641" t="str">
            <v>ROG       </v>
          </cell>
          <cell r="J641">
            <v>0</v>
          </cell>
          <cell r="K641">
            <v>0</v>
          </cell>
          <cell r="L641">
            <v>1</v>
          </cell>
          <cell r="M641">
            <v>0</v>
          </cell>
          <cell r="N641" t="str">
            <v>R     </v>
          </cell>
          <cell r="O641">
            <v>3</v>
          </cell>
          <cell r="P641">
            <v>1</v>
          </cell>
          <cell r="Q641" t="str">
            <v>01  COASTAL                                                                         </v>
          </cell>
          <cell r="R641">
            <v>20911</v>
          </cell>
          <cell r="S641" t="str">
            <v>09/11/2002</v>
          </cell>
        </row>
        <row r="642">
          <cell r="B642" t="str">
            <v>AQ004631</v>
          </cell>
          <cell r="C642" t="str">
            <v>AQ004631</v>
          </cell>
          <cell r="D642" t="str">
            <v>ULTRAMAR, INC                           </v>
          </cell>
          <cell r="E642" t="str">
            <v>1220 N ALAMEDA ST                                                                      </v>
          </cell>
          <cell r="F642" t="str">
            <v>WILMINGTON               </v>
          </cell>
          <cell r="G642" t="str">
            <v>CA    </v>
          </cell>
          <cell r="H642">
            <v>90744</v>
          </cell>
          <cell r="I642" t="str">
            <v>ROG       </v>
          </cell>
          <cell r="J642">
            <v>0</v>
          </cell>
          <cell r="K642">
            <v>0</v>
          </cell>
          <cell r="L642">
            <v>1</v>
          </cell>
          <cell r="M642">
            <v>0</v>
          </cell>
          <cell r="N642" t="str">
            <v>R     </v>
          </cell>
          <cell r="O642">
            <v>4</v>
          </cell>
          <cell r="P642">
            <v>2</v>
          </cell>
          <cell r="Q642" t="str">
            <v>01  COASTAL                                                                         </v>
          </cell>
          <cell r="R642">
            <v>20903</v>
          </cell>
          <cell r="S642" t="str">
            <v>09/03/2002</v>
          </cell>
        </row>
        <row r="643">
          <cell r="B643" t="str">
            <v>AQ004633</v>
          </cell>
          <cell r="C643" t="str">
            <v>AQ004633</v>
          </cell>
          <cell r="D643" t="str">
            <v>ULTRAMAR, INC                           </v>
          </cell>
          <cell r="E643" t="str">
            <v>1220 N ALAMEDA ST                                                                      </v>
          </cell>
          <cell r="F643" t="str">
            <v>WILMINGTON               </v>
          </cell>
          <cell r="G643" t="str">
            <v>CA    </v>
          </cell>
          <cell r="H643">
            <v>90744</v>
          </cell>
          <cell r="I643" t="str">
            <v>ROG       </v>
          </cell>
          <cell r="J643">
            <v>0</v>
          </cell>
          <cell r="K643">
            <v>0</v>
          </cell>
          <cell r="L643">
            <v>1</v>
          </cell>
          <cell r="M643">
            <v>0</v>
          </cell>
          <cell r="N643" t="str">
            <v>R     </v>
          </cell>
          <cell r="O643">
            <v>4</v>
          </cell>
          <cell r="P643">
            <v>2</v>
          </cell>
          <cell r="Q643" t="str">
            <v>01  COASTAL                                                                         </v>
          </cell>
          <cell r="R643">
            <v>20903</v>
          </cell>
          <cell r="S643" t="str">
            <v>09/03/2002</v>
          </cell>
        </row>
        <row r="644">
          <cell r="B644" t="str">
            <v>AQ004635</v>
          </cell>
          <cell r="C644" t="str">
            <v>AQ004635</v>
          </cell>
          <cell r="D644" t="str">
            <v>ULTRAMAR, INC                           </v>
          </cell>
          <cell r="E644" t="str">
            <v>1220 N ALAMEDA ST                                                                      </v>
          </cell>
          <cell r="F644" t="str">
            <v>WILMINGTON               </v>
          </cell>
          <cell r="G644" t="str">
            <v>CA    </v>
          </cell>
          <cell r="H644">
            <v>90744</v>
          </cell>
          <cell r="I644" t="str">
            <v>ROG       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 t="str">
            <v>R     </v>
          </cell>
          <cell r="O644">
            <v>4</v>
          </cell>
          <cell r="P644">
            <v>2</v>
          </cell>
          <cell r="Q644" t="str">
            <v>01  COASTAL                                                                         </v>
          </cell>
          <cell r="R644">
            <v>20903</v>
          </cell>
          <cell r="S644" t="str">
            <v>09/03/2002</v>
          </cell>
        </row>
        <row r="645">
          <cell r="B645" t="str">
            <v>AQ004637</v>
          </cell>
          <cell r="C645" t="str">
            <v>AQ004637</v>
          </cell>
          <cell r="D645" t="str">
            <v>ULTRAMAR, INC                           </v>
          </cell>
          <cell r="E645" t="str">
            <v>1220 N ALAMEDA ST                                                                      </v>
          </cell>
          <cell r="F645" t="str">
            <v>WILMINGTON               </v>
          </cell>
          <cell r="G645" t="str">
            <v>CA    </v>
          </cell>
          <cell r="H645">
            <v>90744</v>
          </cell>
          <cell r="I645" t="str">
            <v>ROG       </v>
          </cell>
          <cell r="J645">
            <v>0</v>
          </cell>
          <cell r="K645">
            <v>0</v>
          </cell>
          <cell r="L645">
            <v>1</v>
          </cell>
          <cell r="M645">
            <v>0</v>
          </cell>
          <cell r="N645" t="str">
            <v>R     </v>
          </cell>
          <cell r="O645">
            <v>4</v>
          </cell>
          <cell r="P645">
            <v>2</v>
          </cell>
          <cell r="Q645" t="str">
            <v>01  COASTAL                                                                         </v>
          </cell>
          <cell r="R645">
            <v>20903</v>
          </cell>
          <cell r="S645" t="str">
            <v>09/03/2002</v>
          </cell>
        </row>
        <row r="646">
          <cell r="B646" t="str">
            <v>AQ004639</v>
          </cell>
          <cell r="C646" t="str">
            <v>AQ004639</v>
          </cell>
          <cell r="D646" t="str">
            <v>ULTRAMAR, INC                           </v>
          </cell>
          <cell r="E646" t="str">
            <v>1220 N ALAMEDA ST                                                                      </v>
          </cell>
          <cell r="F646" t="str">
            <v>WILMINGTON               </v>
          </cell>
          <cell r="G646" t="str">
            <v>CA    </v>
          </cell>
          <cell r="H646">
            <v>90744</v>
          </cell>
          <cell r="I646" t="str">
            <v>ROG       </v>
          </cell>
          <cell r="J646">
            <v>0</v>
          </cell>
          <cell r="K646">
            <v>0</v>
          </cell>
          <cell r="L646">
            <v>1</v>
          </cell>
          <cell r="M646">
            <v>0</v>
          </cell>
          <cell r="N646" t="str">
            <v>R     </v>
          </cell>
          <cell r="O646">
            <v>4</v>
          </cell>
          <cell r="P646">
            <v>2</v>
          </cell>
          <cell r="Q646" t="str">
            <v>01  COASTAL                                                                         </v>
          </cell>
          <cell r="R646">
            <v>20903</v>
          </cell>
          <cell r="S646" t="str">
            <v>09/03/2002</v>
          </cell>
        </row>
        <row r="647">
          <cell r="B647" t="str">
            <v>AQ004641</v>
          </cell>
          <cell r="C647" t="str">
            <v>AQ004641</v>
          </cell>
          <cell r="D647" t="str">
            <v>ULTRAMAR, INC                           </v>
          </cell>
          <cell r="E647" t="str">
            <v>1220 N ALAMEDA ST                                                                      </v>
          </cell>
          <cell r="F647" t="str">
            <v>WILMINGTON               </v>
          </cell>
          <cell r="G647" t="str">
            <v>CA    </v>
          </cell>
          <cell r="H647">
            <v>90744</v>
          </cell>
          <cell r="I647" t="str">
            <v>ROG       </v>
          </cell>
          <cell r="J647">
            <v>0</v>
          </cell>
          <cell r="K647">
            <v>0</v>
          </cell>
          <cell r="L647">
            <v>1</v>
          </cell>
          <cell r="M647">
            <v>0</v>
          </cell>
          <cell r="N647" t="str">
            <v>R     </v>
          </cell>
          <cell r="O647">
            <v>4</v>
          </cell>
          <cell r="P647">
            <v>2</v>
          </cell>
          <cell r="Q647" t="str">
            <v>01  COASTAL                                                                         </v>
          </cell>
          <cell r="R647">
            <v>20903</v>
          </cell>
          <cell r="S647" t="str">
            <v>09/03/2002</v>
          </cell>
        </row>
        <row r="648">
          <cell r="B648" t="str">
            <v>AQ004643</v>
          </cell>
          <cell r="C648" t="str">
            <v>AQ004643</v>
          </cell>
          <cell r="D648" t="str">
            <v>ULTRAMAR, INC                           </v>
          </cell>
          <cell r="E648" t="str">
            <v>1220 N ALAMEDA ST                                                                      </v>
          </cell>
          <cell r="F648" t="str">
            <v>WILMINGTON               </v>
          </cell>
          <cell r="G648" t="str">
            <v>CA    </v>
          </cell>
          <cell r="H648">
            <v>90744</v>
          </cell>
          <cell r="I648" t="str">
            <v>ROG       </v>
          </cell>
          <cell r="J648">
            <v>0</v>
          </cell>
          <cell r="K648">
            <v>0</v>
          </cell>
          <cell r="L648">
            <v>1</v>
          </cell>
          <cell r="M648">
            <v>0</v>
          </cell>
          <cell r="N648" t="str">
            <v>R     </v>
          </cell>
          <cell r="O648">
            <v>4</v>
          </cell>
          <cell r="P648">
            <v>2</v>
          </cell>
          <cell r="Q648" t="str">
            <v>01  COASTAL                                                                         </v>
          </cell>
          <cell r="R648">
            <v>20903</v>
          </cell>
          <cell r="S648" t="str">
            <v>09/03/2002</v>
          </cell>
        </row>
        <row r="649">
          <cell r="B649" t="str">
            <v>AQ004647</v>
          </cell>
          <cell r="C649" t="str">
            <v>AQ004647</v>
          </cell>
          <cell r="D649" t="str">
            <v>ULTRAMAR, INC                           </v>
          </cell>
          <cell r="E649" t="str">
            <v>1220 N ALAMEDA ST                                                                      </v>
          </cell>
          <cell r="F649" t="str">
            <v>WILMINGTON               </v>
          </cell>
          <cell r="G649" t="str">
            <v>CA    </v>
          </cell>
          <cell r="H649">
            <v>90744</v>
          </cell>
          <cell r="I649" t="str">
            <v>ROG       </v>
          </cell>
          <cell r="J649">
            <v>0</v>
          </cell>
          <cell r="K649">
            <v>0</v>
          </cell>
          <cell r="L649">
            <v>43</v>
          </cell>
          <cell r="M649">
            <v>2064</v>
          </cell>
          <cell r="N649" t="str">
            <v>P     </v>
          </cell>
          <cell r="O649">
            <v>4</v>
          </cell>
          <cell r="P649">
            <v>1</v>
          </cell>
          <cell r="Q649" t="str">
            <v>01  COASTAL                                                                         </v>
          </cell>
          <cell r="R649">
            <v>20906</v>
          </cell>
          <cell r="S649" t="str">
            <v>09/06/2002</v>
          </cell>
        </row>
        <row r="650">
          <cell r="B650" t="str">
            <v>AQ004649</v>
          </cell>
          <cell r="C650" t="str">
            <v>AQ004649</v>
          </cell>
          <cell r="D650" t="str">
            <v>ULTRAMAR, INC                           </v>
          </cell>
          <cell r="E650" t="str">
            <v>1220 N ALAMEDA ST                                                                      </v>
          </cell>
          <cell r="F650" t="str">
            <v>WILMINGTON               </v>
          </cell>
          <cell r="G650" t="str">
            <v>CA    </v>
          </cell>
          <cell r="H650">
            <v>90744</v>
          </cell>
          <cell r="I650" t="str">
            <v>ROG       </v>
          </cell>
          <cell r="J650">
            <v>0</v>
          </cell>
          <cell r="K650">
            <v>0</v>
          </cell>
          <cell r="L650">
            <v>56</v>
          </cell>
          <cell r="M650">
            <v>2064</v>
          </cell>
          <cell r="N650" t="str">
            <v>P     </v>
          </cell>
          <cell r="O650">
            <v>4</v>
          </cell>
          <cell r="P650">
            <v>1</v>
          </cell>
          <cell r="Q650" t="str">
            <v>01  COASTAL                                                                         </v>
          </cell>
          <cell r="R650">
            <v>20906</v>
          </cell>
          <cell r="S650" t="str">
            <v>09/06/2002</v>
          </cell>
        </row>
        <row r="651">
          <cell r="B651" t="str">
            <v>AQ004650</v>
          </cell>
          <cell r="C651" t="str">
            <v>AQ004650</v>
          </cell>
          <cell r="D651" t="str">
            <v>ULTRAMAR, INC                           </v>
          </cell>
          <cell r="E651" t="str">
            <v>1220 N ALAMEDA ST                                                                      </v>
          </cell>
          <cell r="F651" t="str">
            <v>WILMINGTON               </v>
          </cell>
          <cell r="G651" t="str">
            <v>CA    </v>
          </cell>
          <cell r="H651">
            <v>90744</v>
          </cell>
          <cell r="I651" t="str">
            <v>ROG       </v>
          </cell>
          <cell r="J651">
            <v>0</v>
          </cell>
          <cell r="K651">
            <v>0</v>
          </cell>
          <cell r="L651">
            <v>1</v>
          </cell>
          <cell r="M651">
            <v>0</v>
          </cell>
          <cell r="N651" t="str">
            <v>R     </v>
          </cell>
          <cell r="O651">
            <v>4</v>
          </cell>
          <cell r="P651">
            <v>1</v>
          </cell>
          <cell r="Q651" t="str">
            <v>01  COASTAL                                                                         </v>
          </cell>
          <cell r="R651">
            <v>20911</v>
          </cell>
          <cell r="S651" t="str">
            <v>09/11/2002</v>
          </cell>
        </row>
        <row r="652">
          <cell r="B652" t="str">
            <v>AQ005637</v>
          </cell>
          <cell r="C652" t="str">
            <v>AQ005637</v>
          </cell>
          <cell r="D652" t="str">
            <v>WOODWORK CREATIONS                      </v>
          </cell>
          <cell r="E652" t="str">
            <v>134  MALBERT ST                                                                        </v>
          </cell>
          <cell r="F652" t="str">
            <v>PERRIS                   </v>
          </cell>
          <cell r="G652" t="str">
            <v>CA    </v>
          </cell>
          <cell r="H652">
            <v>92570</v>
          </cell>
          <cell r="I652" t="str">
            <v>ROG       </v>
          </cell>
          <cell r="J652">
            <v>0</v>
          </cell>
          <cell r="K652">
            <v>0</v>
          </cell>
          <cell r="L652">
            <v>4</v>
          </cell>
          <cell r="M652" t="str">
            <v>                    </v>
          </cell>
          <cell r="N652" t="str">
            <v>R     </v>
          </cell>
          <cell r="O652">
            <v>24</v>
          </cell>
          <cell r="P652">
            <v>24</v>
          </cell>
          <cell r="Q652" t="str">
            <v>02  INLAND                                                                          </v>
          </cell>
          <cell r="R652">
            <v>50216</v>
          </cell>
          <cell r="S652" t="str">
            <v>02/16/2005</v>
          </cell>
        </row>
        <row r="653">
          <cell r="B653" t="str">
            <v>AQ004360</v>
          </cell>
          <cell r="C653" t="str">
            <v>AQ004360</v>
          </cell>
          <cell r="D653" t="str">
            <v>PALM SPRINGS OIL COMPANY                </v>
          </cell>
          <cell r="E653" t="str">
            <v>7511 E ROSECRANS AVE                                                                   </v>
          </cell>
          <cell r="F653" t="str">
            <v>PARAMOUNT                </v>
          </cell>
          <cell r="G653" t="str">
            <v>CA    </v>
          </cell>
          <cell r="H653">
            <v>90723</v>
          </cell>
          <cell r="I653" t="str">
            <v>ROG       </v>
          </cell>
          <cell r="J653">
            <v>0</v>
          </cell>
          <cell r="K653">
            <v>0</v>
          </cell>
          <cell r="L653">
            <v>2</v>
          </cell>
          <cell r="M653">
            <v>0</v>
          </cell>
          <cell r="N653" t="str">
            <v>S     </v>
          </cell>
          <cell r="O653">
            <v>5</v>
          </cell>
          <cell r="P653">
            <v>5</v>
          </cell>
          <cell r="Q653" t="str">
            <v>01  COASTAL                                                                         </v>
          </cell>
          <cell r="R653">
            <v>20115</v>
          </cell>
          <cell r="S653" t="str">
            <v>01/15/2002</v>
          </cell>
        </row>
        <row r="654">
          <cell r="B654" t="str">
            <v>AQ005068</v>
          </cell>
          <cell r="C654" t="str">
            <v>AQ005068</v>
          </cell>
          <cell r="D654" t="str">
            <v>BURBANK CITY,BURBANK WATER &amp; POWER,SCPPA</v>
          </cell>
          <cell r="E654" t="str">
            <v>164 W MAGNOLIA BLVD                                                                    </v>
          </cell>
          <cell r="F654" t="str">
            <v>BURBANK                  </v>
          </cell>
          <cell r="G654" t="str">
            <v>CA    </v>
          </cell>
          <cell r="H654">
            <v>91502</v>
          </cell>
          <cell r="I654" t="str">
            <v>ROG       </v>
          </cell>
          <cell r="J654">
            <v>0</v>
          </cell>
          <cell r="K654">
            <v>0</v>
          </cell>
          <cell r="L654">
            <v>22</v>
          </cell>
          <cell r="M654">
            <v>0</v>
          </cell>
          <cell r="N654" t="str">
            <v>R     </v>
          </cell>
          <cell r="O654">
            <v>7</v>
          </cell>
          <cell r="P654">
            <v>2</v>
          </cell>
          <cell r="Q654" t="str">
            <v>01  COASTAL                                                                         </v>
          </cell>
          <cell r="R654">
            <v>30813</v>
          </cell>
          <cell r="S654" t="str">
            <v>08/13/2003</v>
          </cell>
        </row>
        <row r="655">
          <cell r="B655" t="str">
            <v>AQ003333</v>
          </cell>
          <cell r="C655" t="str">
            <v>AQ003333</v>
          </cell>
          <cell r="D655" t="str">
            <v>NRG POWER MARKETING, INC.               </v>
          </cell>
          <cell r="E655" t="str">
            <v>  VARIOUS LOCATIONS IN SCAQMD                                                          </v>
          </cell>
          <cell r="F655" t="str">
            <v>DIAMOND BAR              </v>
          </cell>
          <cell r="G655" t="str">
            <v>CA    </v>
          </cell>
          <cell r="H655">
            <v>91765</v>
          </cell>
          <cell r="I655" t="str">
            <v>SOX       </v>
          </cell>
          <cell r="J655">
            <v>0</v>
          </cell>
          <cell r="K655">
            <v>0</v>
          </cell>
          <cell r="L655">
            <v>17</v>
          </cell>
          <cell r="M655">
            <v>3500</v>
          </cell>
          <cell r="N655" t="str">
            <v>P     </v>
          </cell>
          <cell r="O655">
            <v>10</v>
          </cell>
          <cell r="P655">
            <v>7</v>
          </cell>
          <cell r="Q655" t="str">
            <v>01  COASTAL                                                                         </v>
          </cell>
          <cell r="R655">
            <v>1202</v>
          </cell>
          <cell r="S655" t="str">
            <v>12/02/2000</v>
          </cell>
        </row>
        <row r="656">
          <cell r="B656" t="str">
            <v>AQ003336</v>
          </cell>
          <cell r="C656" t="str">
            <v>AQ003336</v>
          </cell>
          <cell r="D656" t="str">
            <v>NRG POWER MARKETING, INC.               </v>
          </cell>
          <cell r="E656" t="str">
            <v>  VARIOUS LOCATIONS IN SCAQMD                                                          </v>
          </cell>
          <cell r="F656" t="str">
            <v>DIAMOND BAR              </v>
          </cell>
          <cell r="G656" t="str">
            <v>CA    </v>
          </cell>
          <cell r="H656">
            <v>91765</v>
          </cell>
          <cell r="I656" t="str">
            <v>SOX       </v>
          </cell>
          <cell r="J656">
            <v>0</v>
          </cell>
          <cell r="K656">
            <v>0</v>
          </cell>
          <cell r="L656">
            <v>19</v>
          </cell>
          <cell r="M656">
            <v>3675</v>
          </cell>
          <cell r="N656" t="str">
            <v>P     </v>
          </cell>
          <cell r="O656">
            <v>10</v>
          </cell>
          <cell r="P656">
            <v>4</v>
          </cell>
          <cell r="Q656" t="str">
            <v>01  COASTAL                                                                         </v>
          </cell>
          <cell r="R656">
            <v>1202</v>
          </cell>
          <cell r="S656" t="str">
            <v>12/02/2000</v>
          </cell>
        </row>
        <row r="657">
          <cell r="B657" t="str">
            <v>AQ003352</v>
          </cell>
          <cell r="C657" t="str">
            <v>AQ003352</v>
          </cell>
          <cell r="D657" t="str">
            <v>NRG POWER MARKETING, INC.               </v>
          </cell>
          <cell r="E657" t="str">
            <v>  VARIOUS LOCATIONS IN SCAQMD                                                          </v>
          </cell>
          <cell r="F657" t="str">
            <v>DIAMOND BAR              </v>
          </cell>
          <cell r="G657" t="str">
            <v>CA    </v>
          </cell>
          <cell r="H657">
            <v>91765</v>
          </cell>
          <cell r="I657" t="str">
            <v>PM10      </v>
          </cell>
          <cell r="J657">
            <v>0</v>
          </cell>
          <cell r="K657">
            <v>0</v>
          </cell>
          <cell r="L657">
            <v>6</v>
          </cell>
          <cell r="M657">
            <v>8500</v>
          </cell>
          <cell r="N657" t="str">
            <v>P     </v>
          </cell>
          <cell r="O657">
            <v>10</v>
          </cell>
          <cell r="P657">
            <v>17</v>
          </cell>
          <cell r="Q657" t="str">
            <v>01  COASTAL                                                                         </v>
          </cell>
          <cell r="R657">
            <v>1221</v>
          </cell>
          <cell r="S657" t="str">
            <v>12/21/2000</v>
          </cell>
        </row>
        <row r="658">
          <cell r="B658" t="str">
            <v>AQ003462</v>
          </cell>
          <cell r="C658" t="str">
            <v>AQ003462</v>
          </cell>
          <cell r="D658" t="str">
            <v>NRG POWER MARKETING, INC.               </v>
          </cell>
          <cell r="E658" t="str">
            <v>  VARIOUS LOCATIONS IN SCAQMD                                                          </v>
          </cell>
          <cell r="F658" t="str">
            <v>DIAMOND BAR              </v>
          </cell>
          <cell r="G658" t="str">
            <v>CA    </v>
          </cell>
          <cell r="H658">
            <v>91765</v>
          </cell>
          <cell r="I658" t="str">
            <v>PM10      </v>
          </cell>
          <cell r="J658">
            <v>0</v>
          </cell>
          <cell r="K658">
            <v>0</v>
          </cell>
          <cell r="L658">
            <v>2</v>
          </cell>
          <cell r="M658">
            <v>10000</v>
          </cell>
          <cell r="N658" t="str">
            <v>P     </v>
          </cell>
          <cell r="O658">
            <v>10</v>
          </cell>
          <cell r="P658">
            <v>4</v>
          </cell>
          <cell r="Q658" t="str">
            <v>01  COASTAL                                                                         </v>
          </cell>
          <cell r="R658">
            <v>10207</v>
          </cell>
          <cell r="S658" t="str">
            <v>02/07/2001</v>
          </cell>
        </row>
        <row r="659">
          <cell r="B659" t="str">
            <v>AQ003550</v>
          </cell>
          <cell r="C659" t="str">
            <v>AQ003550</v>
          </cell>
          <cell r="D659" t="str">
            <v>NRG POWER MARKETING, INC.               </v>
          </cell>
          <cell r="E659" t="str">
            <v>  VARIOUS LOCATIONS IN SCAQMD                                                          </v>
          </cell>
          <cell r="F659" t="str">
            <v>DIAMOND BAR              </v>
          </cell>
          <cell r="G659" t="str">
            <v>CA    </v>
          </cell>
          <cell r="H659">
            <v>91765</v>
          </cell>
          <cell r="I659" t="str">
            <v>PM10      </v>
          </cell>
          <cell r="J659">
            <v>0</v>
          </cell>
          <cell r="K659">
            <v>0</v>
          </cell>
          <cell r="L659">
            <v>2</v>
          </cell>
          <cell r="M659">
            <v>13750</v>
          </cell>
          <cell r="N659" t="str">
            <v>P     </v>
          </cell>
          <cell r="O659">
            <v>10</v>
          </cell>
          <cell r="P659">
            <v>5</v>
          </cell>
          <cell r="Q659" t="str">
            <v>01  COASTAL                                                                         </v>
          </cell>
          <cell r="R659">
            <v>10321</v>
          </cell>
          <cell r="S659" t="str">
            <v>03/21/2001</v>
          </cell>
        </row>
        <row r="660">
          <cell r="B660" t="str">
            <v>AQ003568</v>
          </cell>
          <cell r="C660" t="str">
            <v>AQ003568</v>
          </cell>
          <cell r="D660" t="str">
            <v>NRG POWER MARKETING, INC.               </v>
          </cell>
          <cell r="E660" t="str">
            <v>  VARIOUS LOCATIONS IN SCAQMD                                                          </v>
          </cell>
          <cell r="F660" t="str">
            <v>DIAMOND BAR              </v>
          </cell>
          <cell r="G660" t="str">
            <v>CA    </v>
          </cell>
          <cell r="H660">
            <v>91765</v>
          </cell>
          <cell r="I660" t="str">
            <v>PM10      </v>
          </cell>
          <cell r="J660">
            <v>0</v>
          </cell>
          <cell r="K660">
            <v>0</v>
          </cell>
          <cell r="L660">
            <v>3</v>
          </cell>
          <cell r="M660">
            <v>13750</v>
          </cell>
          <cell r="N660" t="str">
            <v>P     </v>
          </cell>
          <cell r="O660">
            <v>10</v>
          </cell>
          <cell r="P660">
            <v>17</v>
          </cell>
          <cell r="Q660" t="str">
            <v>01  COASTAL                                                                         </v>
          </cell>
          <cell r="R660">
            <v>10403</v>
          </cell>
          <cell r="S660" t="str">
            <v>04/03/2001</v>
          </cell>
        </row>
        <row r="661">
          <cell r="B661" t="str">
            <v>AQ006547</v>
          </cell>
          <cell r="C661" t="str">
            <v>AQ006547</v>
          </cell>
          <cell r="D661" t="str">
            <v>NRG POWER MARKETING, INC.               </v>
          </cell>
          <cell r="E661" t="str">
            <v>  VARIOUS LOCATIONS IN SCAQMD                                                          </v>
          </cell>
          <cell r="F661" t="str">
            <v>DIAMOND BAR              </v>
          </cell>
          <cell r="G661" t="str">
            <v>CA    </v>
          </cell>
          <cell r="H661">
            <v>91765</v>
          </cell>
          <cell r="I661" t="str">
            <v>ROG       </v>
          </cell>
          <cell r="J661">
            <v>0</v>
          </cell>
          <cell r="K661">
            <v>0</v>
          </cell>
          <cell r="L661">
            <v>2</v>
          </cell>
          <cell r="M661">
            <v>0</v>
          </cell>
          <cell r="N661" t="str">
            <v>R     </v>
          </cell>
          <cell r="O661">
            <v>10</v>
          </cell>
          <cell r="P661">
            <v>16</v>
          </cell>
          <cell r="Q661" t="str">
            <v>01  COASTAL                                                                         </v>
          </cell>
          <cell r="R661">
            <v>70315</v>
          </cell>
          <cell r="S661" t="str">
            <v>03/15/2007</v>
          </cell>
        </row>
        <row r="662">
          <cell r="B662" t="str">
            <v>AQ006559</v>
          </cell>
          <cell r="C662" t="str">
            <v>AQ006559</v>
          </cell>
          <cell r="D662" t="str">
            <v>NRG POWER MARKETING, INC.               </v>
          </cell>
          <cell r="E662" t="str">
            <v>  VARIOUS LOCATIONS IN SCAQMD                                                          </v>
          </cell>
          <cell r="F662" t="str">
            <v>DIAMOND BAR              </v>
          </cell>
          <cell r="G662" t="str">
            <v>CA    </v>
          </cell>
          <cell r="H662">
            <v>91765</v>
          </cell>
          <cell r="I662" t="str">
            <v>ROG       </v>
          </cell>
          <cell r="J662">
            <v>0</v>
          </cell>
          <cell r="K662">
            <v>0</v>
          </cell>
          <cell r="L662">
            <v>6</v>
          </cell>
          <cell r="M662">
            <v>0</v>
          </cell>
          <cell r="N662" t="str">
            <v>R     </v>
          </cell>
          <cell r="O662">
            <v>10</v>
          </cell>
          <cell r="P662">
            <v>3</v>
          </cell>
          <cell r="Q662" t="str">
            <v>01  COASTAL                                                                         </v>
          </cell>
          <cell r="R662">
            <v>70328</v>
          </cell>
          <cell r="S662" t="str">
            <v>03/28/2007</v>
          </cell>
        </row>
        <row r="663">
          <cell r="B663" t="str">
            <v>AQ006561</v>
          </cell>
          <cell r="C663" t="str">
            <v>AQ006561</v>
          </cell>
          <cell r="D663" t="str">
            <v>NRG POWER MARKETING, INC.               </v>
          </cell>
          <cell r="E663" t="str">
            <v>  VARIOUS LOCATIONS IN SCAQMD                                                          </v>
          </cell>
          <cell r="F663" t="str">
            <v>DIAMOND BAR              </v>
          </cell>
          <cell r="G663" t="str">
            <v>CA    </v>
          </cell>
          <cell r="H663">
            <v>91765</v>
          </cell>
          <cell r="I663" t="str">
            <v>SOX       </v>
          </cell>
          <cell r="J663">
            <v>0</v>
          </cell>
          <cell r="K663">
            <v>0</v>
          </cell>
          <cell r="L663">
            <v>9</v>
          </cell>
          <cell r="M663">
            <v>0</v>
          </cell>
          <cell r="N663" t="str">
            <v>R     </v>
          </cell>
          <cell r="O663">
            <v>10</v>
          </cell>
          <cell r="P663">
            <v>4</v>
          </cell>
          <cell r="Q663" t="str">
            <v>01  COASTAL                                                                         </v>
          </cell>
          <cell r="R663">
            <v>70329</v>
          </cell>
          <cell r="S663" t="str">
            <v>03/29/2007</v>
          </cell>
        </row>
        <row r="664">
          <cell r="B664" t="str">
            <v>AQ004145</v>
          </cell>
          <cell r="C664" t="str">
            <v>AQ004145</v>
          </cell>
          <cell r="D664" t="str">
            <v>NRG POWER MARKETING, INC.               </v>
          </cell>
          <cell r="E664" t="str">
            <v>  VARIOUS LOCATIONS IN SCAQMD                                                          </v>
          </cell>
          <cell r="F664" t="str">
            <v>DIAMOND BAR              </v>
          </cell>
          <cell r="G664" t="str">
            <v>CA    </v>
          </cell>
          <cell r="H664">
            <v>91765</v>
          </cell>
          <cell r="I664" t="str">
            <v>PM10      </v>
          </cell>
          <cell r="J664">
            <v>0</v>
          </cell>
          <cell r="K664">
            <v>0</v>
          </cell>
          <cell r="L664">
            <v>1</v>
          </cell>
          <cell r="M664">
            <v>16600</v>
          </cell>
          <cell r="N664" t="str">
            <v>P     </v>
          </cell>
          <cell r="O664">
            <v>10</v>
          </cell>
          <cell r="P664">
            <v>1</v>
          </cell>
          <cell r="Q664" t="str">
            <v>01  COASTAL                                                                         </v>
          </cell>
          <cell r="R664">
            <v>10814</v>
          </cell>
          <cell r="S664" t="str">
            <v>08/14/2001</v>
          </cell>
        </row>
        <row r="665">
          <cell r="B665" t="str">
            <v>AQ004322</v>
          </cell>
          <cell r="C665" t="str">
            <v>AQ004322</v>
          </cell>
          <cell r="D665" t="str">
            <v>NRG POWER MARKETING, INC.               </v>
          </cell>
          <cell r="E665" t="str">
            <v>  VARIOUS LOCATIONS IN SCAQMD                                                          </v>
          </cell>
          <cell r="F665" t="str">
            <v>DIAMOND BAR              </v>
          </cell>
          <cell r="G665" t="str">
            <v>CA    </v>
          </cell>
          <cell r="H665">
            <v>91765</v>
          </cell>
          <cell r="I665" t="str">
            <v>PM10      </v>
          </cell>
          <cell r="J665">
            <v>0</v>
          </cell>
          <cell r="K665">
            <v>0</v>
          </cell>
          <cell r="L665">
            <v>5</v>
          </cell>
          <cell r="M665">
            <v>23000</v>
          </cell>
          <cell r="N665" t="str">
            <v>P     </v>
          </cell>
          <cell r="O665">
            <v>10</v>
          </cell>
          <cell r="P665">
            <v>1</v>
          </cell>
          <cell r="Q665" t="str">
            <v>01  COASTAL                                                                         </v>
          </cell>
          <cell r="R665">
            <v>11227</v>
          </cell>
          <cell r="S665" t="str">
            <v>12/27/2001</v>
          </cell>
        </row>
        <row r="666">
          <cell r="B666" t="str">
            <v>AQ004323</v>
          </cell>
          <cell r="C666" t="str">
            <v>AQ004323</v>
          </cell>
          <cell r="D666" t="str">
            <v>NRG POWER MARKETING, INC.               </v>
          </cell>
          <cell r="E666" t="str">
            <v>  VARIOUS LOCATIONS IN SCAQMD                                                          </v>
          </cell>
          <cell r="F666" t="str">
            <v>DIAMOND BAR              </v>
          </cell>
          <cell r="G666" t="str">
            <v>CA    </v>
          </cell>
          <cell r="H666">
            <v>91765</v>
          </cell>
          <cell r="I666" t="str">
            <v>PM10      </v>
          </cell>
          <cell r="J666">
            <v>0</v>
          </cell>
          <cell r="K666">
            <v>0</v>
          </cell>
          <cell r="L666">
            <v>3</v>
          </cell>
          <cell r="M666">
            <v>23000</v>
          </cell>
          <cell r="N666" t="str">
            <v>P     </v>
          </cell>
          <cell r="O666">
            <v>10</v>
          </cell>
          <cell r="P666">
            <v>12</v>
          </cell>
          <cell r="Q666" t="str">
            <v>01  COASTAL                                                                         </v>
          </cell>
          <cell r="R666">
            <v>11227</v>
          </cell>
          <cell r="S666" t="str">
            <v>12/27/2001</v>
          </cell>
        </row>
        <row r="667">
          <cell r="B667" t="str">
            <v>AQ004326</v>
          </cell>
          <cell r="C667" t="str">
            <v>AQ004326</v>
          </cell>
          <cell r="D667" t="str">
            <v>NRG POWER MARKETING, INC.               </v>
          </cell>
          <cell r="E667" t="str">
            <v>  VARIOUS LOCATIONS IN SCAQMD                                                          </v>
          </cell>
          <cell r="F667" t="str">
            <v>DIAMOND BAR              </v>
          </cell>
          <cell r="G667" t="str">
            <v>CA    </v>
          </cell>
          <cell r="H667">
            <v>91765</v>
          </cell>
          <cell r="I667" t="str">
            <v>PM10      </v>
          </cell>
          <cell r="J667">
            <v>0</v>
          </cell>
          <cell r="K667">
            <v>0</v>
          </cell>
          <cell r="L667">
            <v>2</v>
          </cell>
          <cell r="M667">
            <v>23000</v>
          </cell>
          <cell r="N667" t="str">
            <v>P     </v>
          </cell>
          <cell r="O667">
            <v>10</v>
          </cell>
          <cell r="P667">
            <v>3</v>
          </cell>
          <cell r="Q667" t="str">
            <v>01  COASTAL                                                                         </v>
          </cell>
          <cell r="R667">
            <v>11227</v>
          </cell>
          <cell r="S667" t="str">
            <v>12/27/2001</v>
          </cell>
        </row>
        <row r="668">
          <cell r="B668" t="str">
            <v>AQ004686</v>
          </cell>
          <cell r="C668" t="str">
            <v>AQ004686</v>
          </cell>
          <cell r="D668" t="str">
            <v>NRG POWER MARKETING, INC.               </v>
          </cell>
          <cell r="E668" t="str">
            <v>  VARIOUS LOCATIONS IN SCAQMD                                                          </v>
          </cell>
          <cell r="F668" t="str">
            <v>DIAMOND BAR              </v>
          </cell>
          <cell r="G668" t="str">
            <v>CA    </v>
          </cell>
          <cell r="H668">
            <v>91765</v>
          </cell>
          <cell r="I668" t="str">
            <v>ROG       </v>
          </cell>
          <cell r="J668">
            <v>0</v>
          </cell>
          <cell r="K668">
            <v>0</v>
          </cell>
          <cell r="L668">
            <v>25</v>
          </cell>
          <cell r="M668">
            <v>0</v>
          </cell>
          <cell r="N668" t="str">
            <v>R     </v>
          </cell>
          <cell r="O668">
            <v>10</v>
          </cell>
          <cell r="P668">
            <v>3</v>
          </cell>
          <cell r="Q668" t="str">
            <v>01  COASTAL                                                                         </v>
          </cell>
          <cell r="R668">
            <v>20925</v>
          </cell>
          <cell r="S668" t="str">
            <v>09/25/2002</v>
          </cell>
        </row>
        <row r="669">
          <cell r="B669" t="str">
            <v>AQ007393</v>
          </cell>
          <cell r="C669" t="str">
            <v>AQ007393</v>
          </cell>
          <cell r="D669" t="str">
            <v>NRG POWER MARKETING, INC.               </v>
          </cell>
          <cell r="E669" t="str">
            <v>  VARIOUS LOCATIONS IN SCAQMD                                                          </v>
          </cell>
          <cell r="F669" t="str">
            <v>DIAMOND BAR              </v>
          </cell>
          <cell r="G669" t="str">
            <v>CA    </v>
          </cell>
          <cell r="H669">
            <v>91765</v>
          </cell>
          <cell r="I669" t="str">
            <v>ROG       </v>
          </cell>
          <cell r="J669">
            <v>0</v>
          </cell>
          <cell r="K669">
            <v>0</v>
          </cell>
          <cell r="L669">
            <v>18</v>
          </cell>
          <cell r="M669">
            <v>0</v>
          </cell>
          <cell r="N669" t="str">
            <v>R     </v>
          </cell>
          <cell r="O669">
            <v>10</v>
          </cell>
          <cell r="P669">
            <v>1</v>
          </cell>
          <cell r="Q669" t="str">
            <v>01  COASTAL                                                                         </v>
          </cell>
          <cell r="R669">
            <v>80123</v>
          </cell>
          <cell r="S669" t="str">
            <v>01/23/2008</v>
          </cell>
        </row>
        <row r="670">
          <cell r="B670" t="str">
            <v>AQ004959</v>
          </cell>
          <cell r="C670" t="str">
            <v>AQ004959</v>
          </cell>
          <cell r="D670" t="str">
            <v>WORLD OIL MARKETING CO #102             </v>
          </cell>
          <cell r="E670" t="str">
            <v>2002  DEL AMO BLVD                                                                     </v>
          </cell>
          <cell r="F670" t="str">
            <v>LONG BEACH               </v>
          </cell>
          <cell r="G670" t="str">
            <v>CA    </v>
          </cell>
          <cell r="H670">
            <v>90807</v>
          </cell>
          <cell r="I670" t="str">
            <v>ROG       </v>
          </cell>
          <cell r="J670">
            <v>0</v>
          </cell>
          <cell r="K670">
            <v>0</v>
          </cell>
          <cell r="L670">
            <v>1</v>
          </cell>
          <cell r="M670">
            <v>1350</v>
          </cell>
          <cell r="N670" t="str">
            <v>P     </v>
          </cell>
          <cell r="O670">
            <v>4</v>
          </cell>
          <cell r="P670">
            <v>4</v>
          </cell>
          <cell r="Q670" t="str">
            <v>01  COASTAL                                                                         </v>
          </cell>
          <cell r="R670">
            <v>30422</v>
          </cell>
          <cell r="S670" t="str">
            <v>04/22/2003</v>
          </cell>
        </row>
        <row r="671">
          <cell r="B671" t="str">
            <v>AQ004960</v>
          </cell>
          <cell r="C671" t="str">
            <v>AQ004960</v>
          </cell>
          <cell r="D671" t="str">
            <v>WORLD OIL MARKETING CO #102             </v>
          </cell>
          <cell r="E671" t="str">
            <v>2002  DEL AMO BLVD                                                                     </v>
          </cell>
          <cell r="F671" t="str">
            <v>LONG BEACH               </v>
          </cell>
          <cell r="G671" t="str">
            <v>CA    </v>
          </cell>
          <cell r="H671">
            <v>90807</v>
          </cell>
          <cell r="I671" t="str">
            <v>ROG       </v>
          </cell>
          <cell r="J671">
            <v>0</v>
          </cell>
          <cell r="K671">
            <v>0</v>
          </cell>
          <cell r="L671">
            <v>1</v>
          </cell>
          <cell r="M671">
            <v>1350</v>
          </cell>
          <cell r="N671" t="str">
            <v>P     </v>
          </cell>
          <cell r="O671">
            <v>4</v>
          </cell>
          <cell r="P671">
            <v>5</v>
          </cell>
          <cell r="Q671" t="str">
            <v>01  COASTAL                                                                         </v>
          </cell>
          <cell r="R671">
            <v>30422</v>
          </cell>
          <cell r="S671" t="str">
            <v>04/22/2003</v>
          </cell>
        </row>
        <row r="672">
          <cell r="B672" t="str">
            <v>AQ004961</v>
          </cell>
          <cell r="C672" t="str">
            <v>AQ004961</v>
          </cell>
          <cell r="D672" t="str">
            <v>WORLD OIL MARKETING CO #102             </v>
          </cell>
          <cell r="E672" t="str">
            <v>2002  DEL AMO BLVD                                                                     </v>
          </cell>
          <cell r="F672" t="str">
            <v>LONG BEACH               </v>
          </cell>
          <cell r="G672" t="str">
            <v>CA    </v>
          </cell>
          <cell r="H672">
            <v>90807</v>
          </cell>
          <cell r="I672" t="str">
            <v>ROG       </v>
          </cell>
          <cell r="J672">
            <v>0</v>
          </cell>
          <cell r="K672">
            <v>0</v>
          </cell>
          <cell r="L672">
            <v>1</v>
          </cell>
          <cell r="M672">
            <v>1350</v>
          </cell>
          <cell r="N672" t="str">
            <v>P     </v>
          </cell>
          <cell r="O672">
            <v>4</v>
          </cell>
          <cell r="P672">
            <v>5</v>
          </cell>
          <cell r="Q672" t="str">
            <v>01  COASTAL                                                                         </v>
          </cell>
          <cell r="R672">
            <v>30422</v>
          </cell>
          <cell r="S672" t="str">
            <v>04/22/2003</v>
          </cell>
        </row>
        <row r="673">
          <cell r="B673" t="str">
            <v>AQ004965</v>
          </cell>
          <cell r="C673" t="str">
            <v>AQ004965</v>
          </cell>
          <cell r="D673" t="str">
            <v>WORLD OIL MARKETING CO #102             </v>
          </cell>
          <cell r="E673" t="str">
            <v>2002  DEL AMO BLVD                                                                     </v>
          </cell>
          <cell r="F673" t="str">
            <v>LONG BEACH               </v>
          </cell>
          <cell r="G673" t="str">
            <v>CA    </v>
          </cell>
          <cell r="H673">
            <v>90807</v>
          </cell>
          <cell r="I673" t="str">
            <v>ROG       </v>
          </cell>
          <cell r="J673">
            <v>0</v>
          </cell>
          <cell r="K673">
            <v>0</v>
          </cell>
          <cell r="L673">
            <v>4</v>
          </cell>
          <cell r="M673">
            <v>1350</v>
          </cell>
          <cell r="N673" t="str">
            <v>P     </v>
          </cell>
          <cell r="O673">
            <v>4</v>
          </cell>
          <cell r="P673">
            <v>5</v>
          </cell>
          <cell r="Q673" t="str">
            <v>01  COASTAL                                                                         </v>
          </cell>
          <cell r="R673">
            <v>30422</v>
          </cell>
          <cell r="S673" t="str">
            <v>04/22/2003</v>
          </cell>
        </row>
        <row r="674">
          <cell r="B674" t="str">
            <v>AQ005901</v>
          </cell>
          <cell r="C674" t="str">
            <v>AQ005901</v>
          </cell>
          <cell r="D674" t="str">
            <v>THUMS LONG BEACH CO                     </v>
          </cell>
          <cell r="E674" t="str">
            <v>1411  PIER D ST                                                                        </v>
          </cell>
          <cell r="F674" t="str">
            <v>LONG BEACH               </v>
          </cell>
          <cell r="G674" t="str">
            <v>CA    </v>
          </cell>
          <cell r="H674">
            <v>90802</v>
          </cell>
          <cell r="I674" t="str">
            <v>ROG       </v>
          </cell>
          <cell r="J674">
            <v>0</v>
          </cell>
          <cell r="K674">
            <v>0</v>
          </cell>
          <cell r="L674">
            <v>10</v>
          </cell>
          <cell r="M674" t="str">
            <v>                    </v>
          </cell>
          <cell r="N674" t="str">
            <v>R     </v>
          </cell>
          <cell r="O674">
            <v>4</v>
          </cell>
          <cell r="P674">
            <v>3</v>
          </cell>
          <cell r="Q674" t="str">
            <v>01  COASTAL                                                                         </v>
          </cell>
          <cell r="R674">
            <v>51004</v>
          </cell>
          <cell r="S674" t="str">
            <v>10/04/2005</v>
          </cell>
        </row>
        <row r="675">
          <cell r="B675" t="str">
            <v>AQ006207</v>
          </cell>
          <cell r="C675" t="str">
            <v>AQ006207</v>
          </cell>
          <cell r="D675" t="str">
            <v>MINKA-LAVERY/AMBIENCE LIGHTING          </v>
          </cell>
          <cell r="E675" t="str">
            <v>2640  DEL AMO BLVD                                                                     </v>
          </cell>
          <cell r="F675" t="str">
            <v>CARSON                   </v>
          </cell>
          <cell r="G675" t="str">
            <v>CA    </v>
          </cell>
          <cell r="H675">
            <v>90221</v>
          </cell>
          <cell r="I675" t="str">
            <v>ROG       </v>
          </cell>
          <cell r="J675">
            <v>0</v>
          </cell>
          <cell r="K675">
            <v>0</v>
          </cell>
          <cell r="L675">
            <v>24</v>
          </cell>
          <cell r="M675">
            <v>0</v>
          </cell>
          <cell r="N675" t="str">
            <v>R     </v>
          </cell>
          <cell r="O675">
            <v>4</v>
          </cell>
          <cell r="P675">
            <v>6</v>
          </cell>
          <cell r="Q675" t="str">
            <v>01  COASTAL                                                                         </v>
          </cell>
          <cell r="R675">
            <v>60601</v>
          </cell>
          <cell r="S675" t="str">
            <v>06/01/2006</v>
          </cell>
        </row>
        <row r="676">
          <cell r="B676" t="str">
            <v>AQ005811</v>
          </cell>
          <cell r="C676" t="str">
            <v>AQ005811</v>
          </cell>
          <cell r="D676" t="str">
            <v>INLAND EMPIRE ENERGY CENTER, LLC        </v>
          </cell>
          <cell r="E676" t="str">
            <v>26226  ANTELOPE RD                                                                     </v>
          </cell>
          <cell r="F676" t="str">
            <v>ROMOLAND                 </v>
          </cell>
          <cell r="G676" t="str">
            <v>CA    </v>
          </cell>
          <cell r="H676">
            <v>92585</v>
          </cell>
          <cell r="I676" t="str">
            <v>ROG       </v>
          </cell>
          <cell r="J676">
            <v>0</v>
          </cell>
          <cell r="K676">
            <v>0</v>
          </cell>
          <cell r="L676">
            <v>33</v>
          </cell>
          <cell r="M676">
            <v>0</v>
          </cell>
          <cell r="N676" t="str">
            <v>R     </v>
          </cell>
          <cell r="O676">
            <v>24</v>
          </cell>
          <cell r="P676">
            <v>1</v>
          </cell>
          <cell r="Q676" t="str">
            <v>01  COASTAL                                                                         </v>
          </cell>
          <cell r="R676">
            <v>50805</v>
          </cell>
          <cell r="S676" t="str">
            <v>08/05/2005</v>
          </cell>
        </row>
        <row r="677">
          <cell r="B677" t="str">
            <v>AQ005809</v>
          </cell>
          <cell r="C677" t="str">
            <v>AQ005809</v>
          </cell>
          <cell r="D677" t="str">
            <v>INLAND EMPIRE ENERGY CENTER, LLC        </v>
          </cell>
          <cell r="E677" t="str">
            <v>26226  ANTELOPE RD                                                                     </v>
          </cell>
          <cell r="F677" t="str">
            <v>ROMOLAND                 </v>
          </cell>
          <cell r="G677" t="str">
            <v>CA    </v>
          </cell>
          <cell r="H677">
            <v>92585</v>
          </cell>
          <cell r="I677" t="str">
            <v>CO        </v>
          </cell>
          <cell r="J677">
            <v>0</v>
          </cell>
          <cell r="K677">
            <v>0</v>
          </cell>
          <cell r="L677">
            <v>1</v>
          </cell>
          <cell r="M677">
            <v>0</v>
          </cell>
          <cell r="N677" t="str">
            <v>R     </v>
          </cell>
          <cell r="O677">
            <v>24</v>
          </cell>
          <cell r="P677">
            <v>16</v>
          </cell>
          <cell r="Q677" t="str">
            <v>01  COASTAL                                                                         </v>
          </cell>
          <cell r="R677">
            <v>50805</v>
          </cell>
          <cell r="S677" t="str">
            <v>08/05/2005</v>
          </cell>
        </row>
        <row r="678">
          <cell r="B678" t="str">
            <v>AQ005142</v>
          </cell>
          <cell r="C678" t="str">
            <v>AQ005142</v>
          </cell>
          <cell r="D678" t="str">
            <v>CORAL ENERGY RESOURCES, LP              </v>
          </cell>
          <cell r="E678" t="str">
            <v>  VARIOUS LOCATIONS IN SCAQMD                                                          </v>
          </cell>
          <cell r="F678" t="str">
            <v>DIAMOND BAR              </v>
          </cell>
          <cell r="G678" t="str">
            <v>CA    </v>
          </cell>
          <cell r="H678">
            <v>91765</v>
          </cell>
          <cell r="I678" t="str">
            <v>ROG       </v>
          </cell>
          <cell r="J678">
            <v>0</v>
          </cell>
          <cell r="K678">
            <v>0</v>
          </cell>
          <cell r="L678">
            <v>16</v>
          </cell>
          <cell r="M678">
            <v>1275</v>
          </cell>
          <cell r="N678" t="str">
            <v>P     </v>
          </cell>
          <cell r="O678" t="str">
            <v>      </v>
          </cell>
          <cell r="P678">
            <v>1</v>
          </cell>
          <cell r="Q678" t="str">
            <v>01  COASTAL                                                                         </v>
          </cell>
          <cell r="R678">
            <v>31023</v>
          </cell>
          <cell r="S678" t="str">
            <v>10/23/2003</v>
          </cell>
        </row>
        <row r="679">
          <cell r="B679" t="str">
            <v>AQ005936</v>
          </cell>
          <cell r="C679" t="str">
            <v>AQ005936</v>
          </cell>
          <cell r="D679" t="str">
            <v>BP WEST COAST PROD.LLC BP CARSON REF.   </v>
          </cell>
          <cell r="E679" t="str">
            <v>2350 E 223RD ST                                                                        </v>
          </cell>
          <cell r="F679" t="str">
            <v>CARSON                   </v>
          </cell>
          <cell r="G679" t="str">
            <v>CA    </v>
          </cell>
          <cell r="H679">
            <v>90749</v>
          </cell>
          <cell r="I679" t="str">
            <v>PM10      </v>
          </cell>
          <cell r="J679">
            <v>0</v>
          </cell>
          <cell r="K679">
            <v>0</v>
          </cell>
          <cell r="L679">
            <v>14</v>
          </cell>
          <cell r="M679">
            <v>0</v>
          </cell>
          <cell r="N679" t="str">
            <v>P     </v>
          </cell>
          <cell r="O679">
            <v>4</v>
          </cell>
          <cell r="P679">
            <v>4</v>
          </cell>
          <cell r="Q679" t="str">
            <v>01  COASTAL                                                                         </v>
          </cell>
          <cell r="R679">
            <v>51102</v>
          </cell>
          <cell r="S679" t="str">
            <v>11/02/2005</v>
          </cell>
        </row>
        <row r="680">
          <cell r="B680" t="str">
            <v>AQ006437</v>
          </cell>
          <cell r="C680" t="str">
            <v>AQ006437</v>
          </cell>
          <cell r="D680" t="str">
            <v>BP WEST COAST PROD.LLC BP CARSON REF.   </v>
          </cell>
          <cell r="E680" t="str">
            <v>2350 E 223RD ST                                                                        </v>
          </cell>
          <cell r="F680" t="str">
            <v>CARSON                   </v>
          </cell>
          <cell r="G680" t="str">
            <v>CA    </v>
          </cell>
          <cell r="H680">
            <v>90749</v>
          </cell>
          <cell r="I680" t="str">
            <v>SOX       </v>
          </cell>
          <cell r="J680">
            <v>0</v>
          </cell>
          <cell r="K680">
            <v>0</v>
          </cell>
          <cell r="L680">
            <v>2</v>
          </cell>
          <cell r="M680">
            <v>0</v>
          </cell>
          <cell r="N680" t="str">
            <v>P     </v>
          </cell>
          <cell r="O680">
            <v>4</v>
          </cell>
          <cell r="P680">
            <v>4</v>
          </cell>
          <cell r="Q680" t="str">
            <v>01  COASTAL                                                                         </v>
          </cell>
          <cell r="R680">
            <v>70111</v>
          </cell>
          <cell r="S680" t="str">
            <v>01/11/2007</v>
          </cell>
        </row>
        <row r="681">
          <cell r="B681" t="str">
            <v>AQ006436</v>
          </cell>
          <cell r="C681" t="str">
            <v>AQ006436</v>
          </cell>
          <cell r="D681" t="str">
            <v>BP WEST COAST PROD.LLC BP CARSON REF.   </v>
          </cell>
          <cell r="E681" t="str">
            <v>2350 E 223RD ST                                                                        </v>
          </cell>
          <cell r="F681" t="str">
            <v>CARSON                   </v>
          </cell>
          <cell r="G681" t="str">
            <v>CA    </v>
          </cell>
          <cell r="H681">
            <v>90749</v>
          </cell>
          <cell r="I681" t="str">
            <v>ROG       </v>
          </cell>
          <cell r="J681">
            <v>0</v>
          </cell>
          <cell r="K681">
            <v>0</v>
          </cell>
          <cell r="L681">
            <v>9</v>
          </cell>
          <cell r="M681">
            <v>0</v>
          </cell>
          <cell r="N681" t="str">
            <v>P     </v>
          </cell>
          <cell r="O681">
            <v>4</v>
          </cell>
          <cell r="P681">
            <v>4</v>
          </cell>
          <cell r="Q681" t="str">
            <v>01  COASTAL                                                                         </v>
          </cell>
          <cell r="R681">
            <v>70111</v>
          </cell>
          <cell r="S681" t="str">
            <v>01/11/2007</v>
          </cell>
        </row>
        <row r="682">
          <cell r="B682" t="str">
            <v>AQ006438</v>
          </cell>
          <cell r="C682" t="str">
            <v>AQ006438</v>
          </cell>
          <cell r="D682" t="str">
            <v>BP WEST COAST PROD.LLC BP CARSON REF.   </v>
          </cell>
          <cell r="E682" t="str">
            <v>2350 E 223RD ST                                                                        </v>
          </cell>
          <cell r="F682" t="str">
            <v>CARSON                   </v>
          </cell>
          <cell r="G682" t="str">
            <v>CA    </v>
          </cell>
          <cell r="H682">
            <v>90749</v>
          </cell>
          <cell r="I682" t="str">
            <v>CO        </v>
          </cell>
          <cell r="J682">
            <v>0</v>
          </cell>
          <cell r="K682">
            <v>0</v>
          </cell>
          <cell r="L682">
            <v>1</v>
          </cell>
          <cell r="M682">
            <v>0</v>
          </cell>
          <cell r="N682" t="str">
            <v>P     </v>
          </cell>
          <cell r="O682">
            <v>4</v>
          </cell>
          <cell r="P682">
            <v>4</v>
          </cell>
          <cell r="Q682" t="str">
            <v>01  COASTAL                                                                         </v>
          </cell>
          <cell r="R682">
            <v>70111</v>
          </cell>
          <cell r="S682" t="str">
            <v>01/11/2007</v>
          </cell>
        </row>
        <row r="683">
          <cell r="B683" t="str">
            <v>AQ006439</v>
          </cell>
          <cell r="C683" t="str">
            <v>AQ006439</v>
          </cell>
          <cell r="D683" t="str">
            <v>BP WEST COAST PROD.LLC BP CARSON REF.   </v>
          </cell>
          <cell r="E683" t="str">
            <v>2350 E 223RD ST                                                                        </v>
          </cell>
          <cell r="F683" t="str">
            <v>CARSON                   </v>
          </cell>
          <cell r="G683" t="str">
            <v>CA    </v>
          </cell>
          <cell r="H683">
            <v>90749</v>
          </cell>
          <cell r="I683" t="str">
            <v>PM10      </v>
          </cell>
          <cell r="J683">
            <v>0</v>
          </cell>
          <cell r="K683">
            <v>0</v>
          </cell>
          <cell r="L683">
            <v>1</v>
          </cell>
          <cell r="M683">
            <v>0</v>
          </cell>
          <cell r="N683" t="str">
            <v>P     </v>
          </cell>
          <cell r="O683">
            <v>4</v>
          </cell>
          <cell r="P683">
            <v>4</v>
          </cell>
          <cell r="Q683" t="str">
            <v>01  COASTAL                                                                         </v>
          </cell>
          <cell r="R683">
            <v>70111</v>
          </cell>
          <cell r="S683" t="str">
            <v>01/11/2007</v>
          </cell>
        </row>
        <row r="684">
          <cell r="B684" t="str">
            <v>AQ004891</v>
          </cell>
          <cell r="C684" t="str">
            <v>AQ004891</v>
          </cell>
          <cell r="D684" t="str">
            <v>BP WEST COAST PROD.LLC BP CARSON REF.   </v>
          </cell>
          <cell r="E684" t="str">
            <v>2350 E 223RD ST                                                                        </v>
          </cell>
          <cell r="F684" t="str">
            <v>CARSON                   </v>
          </cell>
          <cell r="G684" t="str">
            <v>CA    </v>
          </cell>
          <cell r="H684">
            <v>90749</v>
          </cell>
          <cell r="I684" t="str">
            <v>CO        </v>
          </cell>
          <cell r="J684">
            <v>0</v>
          </cell>
          <cell r="K684">
            <v>0</v>
          </cell>
          <cell r="L684">
            <v>1</v>
          </cell>
          <cell r="M684">
            <v>0</v>
          </cell>
          <cell r="N684" t="str">
            <v>P     </v>
          </cell>
          <cell r="O684">
            <v>4</v>
          </cell>
          <cell r="P684">
            <v>5</v>
          </cell>
          <cell r="Q684" t="str">
            <v>01  COASTAL                                                                         </v>
          </cell>
          <cell r="R684">
            <v>30306</v>
          </cell>
          <cell r="S684" t="str">
            <v>03/06/2003</v>
          </cell>
        </row>
        <row r="685">
          <cell r="B685" t="str">
            <v>AQ004892</v>
          </cell>
          <cell r="C685" t="str">
            <v>AQ004892</v>
          </cell>
          <cell r="D685" t="str">
            <v>BP WEST COAST PROD.LLC BP CARSON REF.   </v>
          </cell>
          <cell r="E685" t="str">
            <v>2350 E 223RD ST                                                                        </v>
          </cell>
          <cell r="F685" t="str">
            <v>CARSON                   </v>
          </cell>
          <cell r="G685" t="str">
            <v>CA    </v>
          </cell>
          <cell r="H685">
            <v>90749</v>
          </cell>
          <cell r="I685" t="str">
            <v>CO        </v>
          </cell>
          <cell r="J685">
            <v>0</v>
          </cell>
          <cell r="K685">
            <v>0</v>
          </cell>
          <cell r="L685">
            <v>77</v>
          </cell>
          <cell r="M685">
            <v>0</v>
          </cell>
          <cell r="N685" t="str">
            <v>P     </v>
          </cell>
          <cell r="O685">
            <v>4</v>
          </cell>
          <cell r="P685">
            <v>5</v>
          </cell>
          <cell r="Q685" t="str">
            <v>01  COASTAL                                                                         </v>
          </cell>
          <cell r="R685">
            <v>30307</v>
          </cell>
          <cell r="S685" t="str">
            <v>03/07/2003</v>
          </cell>
        </row>
        <row r="686">
          <cell r="B686" t="str">
            <v>AQ004893</v>
          </cell>
          <cell r="C686" t="str">
            <v>AQ004893</v>
          </cell>
          <cell r="D686" t="str">
            <v>BP WEST COAST PROD.LLC BP CARSON REF.   </v>
          </cell>
          <cell r="E686" t="str">
            <v>2350 E 223RD ST                                                                        </v>
          </cell>
          <cell r="F686" t="str">
            <v>CARSON                   </v>
          </cell>
          <cell r="G686" t="str">
            <v>CA    </v>
          </cell>
          <cell r="H686">
            <v>90749</v>
          </cell>
          <cell r="I686" t="str">
            <v>CO        </v>
          </cell>
          <cell r="J686">
            <v>0</v>
          </cell>
          <cell r="K686">
            <v>0</v>
          </cell>
          <cell r="L686">
            <v>11</v>
          </cell>
          <cell r="M686">
            <v>0</v>
          </cell>
          <cell r="N686" t="str">
            <v>P     </v>
          </cell>
          <cell r="O686">
            <v>4</v>
          </cell>
          <cell r="P686">
            <v>5</v>
          </cell>
          <cell r="Q686" t="str">
            <v>01  COASTAL                                                                         </v>
          </cell>
          <cell r="R686">
            <v>30307</v>
          </cell>
          <cell r="S686" t="str">
            <v>03/07/2003</v>
          </cell>
        </row>
        <row r="687">
          <cell r="B687" t="str">
            <v>AQ004894</v>
          </cell>
          <cell r="C687" t="str">
            <v>AQ004894</v>
          </cell>
          <cell r="D687" t="str">
            <v>BP WEST COAST PROD.LLC BP CARSON REF.   </v>
          </cell>
          <cell r="E687" t="str">
            <v>2350 E 223RD ST                                                                        </v>
          </cell>
          <cell r="F687" t="str">
            <v>CARSON                   </v>
          </cell>
          <cell r="G687" t="str">
            <v>CA    </v>
          </cell>
          <cell r="H687">
            <v>90749</v>
          </cell>
          <cell r="I687" t="str">
            <v>PM10      </v>
          </cell>
          <cell r="J687">
            <v>0</v>
          </cell>
          <cell r="K687">
            <v>0</v>
          </cell>
          <cell r="L687">
            <v>114</v>
          </cell>
          <cell r="M687">
            <v>0</v>
          </cell>
          <cell r="N687" t="str">
            <v>P     </v>
          </cell>
          <cell r="O687">
            <v>4</v>
          </cell>
          <cell r="P687">
            <v>4</v>
          </cell>
          <cell r="Q687" t="str">
            <v>01  COASTAL                                                                         </v>
          </cell>
          <cell r="R687">
            <v>30307</v>
          </cell>
          <cell r="S687" t="str">
            <v>03/07/2003</v>
          </cell>
        </row>
        <row r="688">
          <cell r="B688" t="str">
            <v>AQ004907</v>
          </cell>
          <cell r="C688" t="str">
            <v>AQ004907</v>
          </cell>
          <cell r="D688" t="str">
            <v>BP WEST COAST PROD.LLC BP CARSON REF.   </v>
          </cell>
          <cell r="E688" t="str">
            <v>2350 E 223RD ST                                                                        </v>
          </cell>
          <cell r="F688" t="str">
            <v>CARSON                   </v>
          </cell>
          <cell r="G688" t="str">
            <v>CA    </v>
          </cell>
          <cell r="H688">
            <v>90749</v>
          </cell>
          <cell r="I688" t="str">
            <v>PM10      </v>
          </cell>
          <cell r="J688">
            <v>0</v>
          </cell>
          <cell r="K688">
            <v>0</v>
          </cell>
          <cell r="L688">
            <v>4</v>
          </cell>
          <cell r="M688">
            <v>0</v>
          </cell>
          <cell r="N688" t="str">
            <v>P     </v>
          </cell>
          <cell r="O688">
            <v>4</v>
          </cell>
          <cell r="P688">
            <v>4</v>
          </cell>
          <cell r="Q688" t="str">
            <v>01  COASTAL                                                                         </v>
          </cell>
          <cell r="R688">
            <v>30321</v>
          </cell>
          <cell r="S688" t="str">
            <v>03/21/2003</v>
          </cell>
        </row>
        <row r="689">
          <cell r="B689" t="str">
            <v>AQ004909</v>
          </cell>
          <cell r="C689" t="str">
            <v>AQ004909</v>
          </cell>
          <cell r="D689" t="str">
            <v>BP WEST COAST PROD.LLC BP CARSON REF.   </v>
          </cell>
          <cell r="E689" t="str">
            <v>2350 E 223RD ST                                                                        </v>
          </cell>
          <cell r="F689" t="str">
            <v>CARSON                   </v>
          </cell>
          <cell r="G689" t="str">
            <v>CA    </v>
          </cell>
          <cell r="H689">
            <v>90749</v>
          </cell>
          <cell r="I689" t="str">
            <v>PM10      </v>
          </cell>
          <cell r="J689">
            <v>0</v>
          </cell>
          <cell r="K689">
            <v>0</v>
          </cell>
          <cell r="L689">
            <v>4</v>
          </cell>
          <cell r="M689">
            <v>0</v>
          </cell>
          <cell r="N689" t="str">
            <v>P     </v>
          </cell>
          <cell r="O689">
            <v>4</v>
          </cell>
          <cell r="P689">
            <v>4</v>
          </cell>
          <cell r="Q689" t="str">
            <v>01  COASTAL                                                                         </v>
          </cell>
          <cell r="R689">
            <v>30321</v>
          </cell>
          <cell r="S689" t="str">
            <v>03/21/2003</v>
          </cell>
        </row>
        <row r="690">
          <cell r="B690" t="str">
            <v>AQ004908</v>
          </cell>
          <cell r="C690" t="str">
            <v>AQ004908</v>
          </cell>
          <cell r="D690" t="str">
            <v>BP WEST COAST PROD.LLC BP CARSON REF.   </v>
          </cell>
          <cell r="E690" t="str">
            <v>2350 E 223RD ST                                                                        </v>
          </cell>
          <cell r="F690" t="str">
            <v>CARSON                   </v>
          </cell>
          <cell r="G690" t="str">
            <v>CA    </v>
          </cell>
          <cell r="H690">
            <v>90749</v>
          </cell>
          <cell r="I690" t="str">
            <v>PM10      </v>
          </cell>
          <cell r="J690">
            <v>0</v>
          </cell>
          <cell r="K690">
            <v>0</v>
          </cell>
          <cell r="L690">
            <v>4</v>
          </cell>
          <cell r="M690">
            <v>0</v>
          </cell>
          <cell r="N690" t="str">
            <v>P     </v>
          </cell>
          <cell r="O690">
            <v>4</v>
          </cell>
          <cell r="P690">
            <v>4</v>
          </cell>
          <cell r="Q690" t="str">
            <v>01  COASTAL                                                                         </v>
          </cell>
          <cell r="R690">
            <v>30321</v>
          </cell>
          <cell r="S690" t="str">
            <v>03/21/2003</v>
          </cell>
        </row>
        <row r="691">
          <cell r="B691" t="str">
            <v>AQ004911</v>
          </cell>
          <cell r="C691" t="str">
            <v>AQ004911</v>
          </cell>
          <cell r="D691" t="str">
            <v>BP WEST COAST PROD.LLC BP CARSON REF.   </v>
          </cell>
          <cell r="E691" t="str">
            <v>2350 E 223RD ST                                                                        </v>
          </cell>
          <cell r="F691" t="str">
            <v>CARSON                   </v>
          </cell>
          <cell r="G691" t="str">
            <v>CA    </v>
          </cell>
          <cell r="H691">
            <v>90749</v>
          </cell>
          <cell r="I691" t="str">
            <v>PM10      </v>
          </cell>
          <cell r="J691">
            <v>0</v>
          </cell>
          <cell r="K691">
            <v>0</v>
          </cell>
          <cell r="L691">
            <v>3</v>
          </cell>
          <cell r="M691">
            <v>0</v>
          </cell>
          <cell r="N691" t="str">
            <v>P     </v>
          </cell>
          <cell r="O691">
            <v>4</v>
          </cell>
          <cell r="P691">
            <v>4</v>
          </cell>
          <cell r="Q691" t="str">
            <v>01  COASTAL                                                                         </v>
          </cell>
          <cell r="R691">
            <v>30328</v>
          </cell>
          <cell r="S691" t="str">
            <v>03/28/2003</v>
          </cell>
        </row>
        <row r="692">
          <cell r="B692" t="str">
            <v>AQ004910</v>
          </cell>
          <cell r="C692" t="str">
            <v>AQ004910</v>
          </cell>
          <cell r="D692" t="str">
            <v>BP WEST COAST PROD.LLC BP CARSON REF.   </v>
          </cell>
          <cell r="E692" t="str">
            <v>2350 E 223RD ST                                                                        </v>
          </cell>
          <cell r="F692" t="str">
            <v>CARSON                   </v>
          </cell>
          <cell r="G692" t="str">
            <v>CA    </v>
          </cell>
          <cell r="H692">
            <v>90749</v>
          </cell>
          <cell r="I692" t="str">
            <v>PM10      </v>
          </cell>
          <cell r="J692">
            <v>0</v>
          </cell>
          <cell r="K692">
            <v>0</v>
          </cell>
          <cell r="L692">
            <v>4</v>
          </cell>
          <cell r="M692">
            <v>0</v>
          </cell>
          <cell r="N692" t="str">
            <v>P     </v>
          </cell>
          <cell r="O692">
            <v>4</v>
          </cell>
          <cell r="P692">
            <v>4</v>
          </cell>
          <cell r="Q692" t="str">
            <v>01  COASTAL                                                                         </v>
          </cell>
          <cell r="R692">
            <v>30321</v>
          </cell>
          <cell r="S692" t="str">
            <v>03/21/2003</v>
          </cell>
        </row>
        <row r="693">
          <cell r="B693" t="str">
            <v>AQ007588</v>
          </cell>
          <cell r="C693" t="str">
            <v>AQ007588</v>
          </cell>
          <cell r="D693" t="str">
            <v>BP WEST COAST PROD.LLC BP CARSON REF.   </v>
          </cell>
          <cell r="E693" t="str">
            <v>2350 E 223RD ST                                                                        </v>
          </cell>
          <cell r="F693" t="str">
            <v>CARSON                   </v>
          </cell>
          <cell r="G693" t="str">
            <v>CA    </v>
          </cell>
          <cell r="H693">
            <v>90749</v>
          </cell>
          <cell r="I693" t="str">
            <v>ROG       </v>
          </cell>
          <cell r="J693">
            <v>0</v>
          </cell>
          <cell r="K693">
            <v>0</v>
          </cell>
          <cell r="L693">
            <v>4</v>
          </cell>
          <cell r="M693">
            <v>0</v>
          </cell>
          <cell r="N693" t="str">
            <v>P     </v>
          </cell>
          <cell r="O693">
            <v>4</v>
          </cell>
          <cell r="P693">
            <v>10</v>
          </cell>
          <cell r="Q693" t="str">
            <v>02  INLAND                                                                          </v>
          </cell>
          <cell r="R693">
            <v>80221</v>
          </cell>
          <cell r="S693" t="str">
            <v>02/21/2008</v>
          </cell>
        </row>
        <row r="694">
          <cell r="B694" t="str">
            <v>AQ005482</v>
          </cell>
          <cell r="C694" t="str">
            <v>AQ005482</v>
          </cell>
          <cell r="D694" t="str">
            <v>MODEM GRAPHICS, INC                     </v>
          </cell>
          <cell r="E694" t="str">
            <v>18600 E SAN JOSE AVE                                                                   </v>
          </cell>
          <cell r="F694" t="str">
            <v>CITY OF INDUSTRY         </v>
          </cell>
          <cell r="G694" t="str">
            <v>CA    </v>
          </cell>
          <cell r="H694">
            <v>91748</v>
          </cell>
          <cell r="I694" t="str">
            <v>ROG       </v>
          </cell>
          <cell r="J694">
            <v>0</v>
          </cell>
          <cell r="K694">
            <v>0</v>
          </cell>
          <cell r="L694">
            <v>9</v>
          </cell>
          <cell r="M694">
            <v>0</v>
          </cell>
          <cell r="N694" t="str">
            <v>P     </v>
          </cell>
          <cell r="O694">
            <v>11</v>
          </cell>
          <cell r="P694">
            <v>4</v>
          </cell>
          <cell r="Q694" t="str">
            <v>01  COASTAL                                                                         </v>
          </cell>
          <cell r="R694">
            <v>40902</v>
          </cell>
          <cell r="S694" t="str">
            <v>09/02/2004</v>
          </cell>
        </row>
        <row r="695">
          <cell r="B695" t="str">
            <v>AQ006208</v>
          </cell>
          <cell r="C695" t="str">
            <v>AQ006208</v>
          </cell>
          <cell r="D695" t="str">
            <v>WEYERHAEUSER COMPANY                    </v>
          </cell>
          <cell r="E695" t="str">
            <v>19615 S SUSANA RD                                                                      </v>
          </cell>
          <cell r="F695" t="str">
            <v>COMPTON                  </v>
          </cell>
          <cell r="G695" t="str">
            <v>CA    </v>
          </cell>
          <cell r="H695">
            <v>90221</v>
          </cell>
          <cell r="I695" t="str">
            <v>ROG       </v>
          </cell>
          <cell r="J695">
            <v>0</v>
          </cell>
          <cell r="K695">
            <v>0</v>
          </cell>
          <cell r="L695">
            <v>36</v>
          </cell>
          <cell r="M695">
            <v>0</v>
          </cell>
          <cell r="N695" t="str">
            <v>R     </v>
          </cell>
          <cell r="O695">
            <v>12</v>
          </cell>
          <cell r="P695">
            <v>1</v>
          </cell>
          <cell r="Q695" t="str">
            <v>01  COASTAL                                                                         </v>
          </cell>
          <cell r="R695">
            <v>60601</v>
          </cell>
          <cell r="S695" t="str">
            <v>06/01/2006</v>
          </cell>
        </row>
        <row r="696">
          <cell r="B696" t="str">
            <v>AQ005427</v>
          </cell>
          <cell r="C696" t="str">
            <v>AQ005427</v>
          </cell>
          <cell r="D696" t="str">
            <v>ARCO FAC #05996, BP WEST COAST PRODS LLC</v>
          </cell>
          <cell r="E696" t="str">
            <v>11768  FOOTHILL BLVD                                                                   </v>
          </cell>
          <cell r="F696" t="str">
            <v>RANCHO CUCAMONGA         </v>
          </cell>
          <cell r="G696" t="str">
            <v>CA    </v>
          </cell>
          <cell r="H696">
            <v>91730</v>
          </cell>
          <cell r="I696" t="str">
            <v>ROG       </v>
          </cell>
          <cell r="J696">
            <v>0</v>
          </cell>
          <cell r="K696">
            <v>0</v>
          </cell>
          <cell r="L696">
            <v>1</v>
          </cell>
          <cell r="M696">
            <v>0</v>
          </cell>
          <cell r="N696" t="str">
            <v>R     </v>
          </cell>
          <cell r="O696">
            <v>32</v>
          </cell>
          <cell r="P696">
            <v>16</v>
          </cell>
          <cell r="Q696" t="str">
            <v>01  COASTAL                                                                         </v>
          </cell>
          <cell r="R696">
            <v>40629</v>
          </cell>
          <cell r="S696" t="str">
            <v>06/29/2004</v>
          </cell>
        </row>
        <row r="697">
          <cell r="B697" t="str">
            <v>AQ005778</v>
          </cell>
          <cell r="C697" t="str">
            <v>AQ005778</v>
          </cell>
          <cell r="D697" t="str">
            <v>COMMANDER NAVY REGION SOUTHWEST         </v>
          </cell>
          <cell r="E697" t="str">
            <v>  VARIOUS LOCATIONS IN SCAQMD                                                          </v>
          </cell>
          <cell r="F697" t="str">
            <v>COMMERCE                 </v>
          </cell>
          <cell r="G697" t="str">
            <v>CA    </v>
          </cell>
          <cell r="H697">
            <v>90040</v>
          </cell>
          <cell r="I697" t="str">
            <v>ROG       </v>
          </cell>
          <cell r="J697">
            <v>0</v>
          </cell>
          <cell r="K697">
            <v>0</v>
          </cell>
          <cell r="L697">
            <v>12</v>
          </cell>
          <cell r="M697">
            <v>2488.5</v>
          </cell>
          <cell r="N697" t="str">
            <v>P     </v>
          </cell>
          <cell r="O697" t="str">
            <v>      </v>
          </cell>
          <cell r="P697">
            <v>3</v>
          </cell>
          <cell r="Q697" t="str">
            <v>01  COASTAL                                                                         </v>
          </cell>
          <cell r="R697">
            <v>50727</v>
          </cell>
          <cell r="S697" t="str">
            <v>07/27/2005</v>
          </cell>
        </row>
        <row r="698">
          <cell r="B698" t="str">
            <v>AQ006317</v>
          </cell>
          <cell r="C698" t="str">
            <v>AQ006317</v>
          </cell>
          <cell r="D698" t="str">
            <v>COMMANDER NAVY REGION SOUTHWEST         </v>
          </cell>
          <cell r="E698" t="str">
            <v>  VARIOUS LOCATIONS IN SCAQMD                                                          </v>
          </cell>
          <cell r="F698" t="str">
            <v>COMMERCE                 </v>
          </cell>
          <cell r="G698" t="str">
            <v>CA    </v>
          </cell>
          <cell r="H698">
            <v>90040</v>
          </cell>
          <cell r="I698" t="str">
            <v>ROG       </v>
          </cell>
          <cell r="J698">
            <v>0</v>
          </cell>
          <cell r="K698">
            <v>0</v>
          </cell>
          <cell r="L698">
            <v>15</v>
          </cell>
          <cell r="M698">
            <v>0</v>
          </cell>
          <cell r="N698" t="str">
            <v>P     </v>
          </cell>
          <cell r="O698" t="str">
            <v>      </v>
          </cell>
          <cell r="P698">
            <v>1</v>
          </cell>
          <cell r="Q698" t="str">
            <v>01  COASTAL                                                                         </v>
          </cell>
          <cell r="R698">
            <v>60905</v>
          </cell>
          <cell r="S698" t="str">
            <v>09/05/2006</v>
          </cell>
        </row>
        <row r="699">
          <cell r="B699" t="str">
            <v>AQ004621</v>
          </cell>
          <cell r="C699" t="str">
            <v>AQ004621</v>
          </cell>
          <cell r="D699" t="str">
            <v>COMMANDER NAVY REGION SOUTHWEST         </v>
          </cell>
          <cell r="E699" t="str">
            <v>  VARIOUS LOCATIONS IN SCAQMD                                                          </v>
          </cell>
          <cell r="F699" t="str">
            <v>COMMERCE                 </v>
          </cell>
          <cell r="G699" t="str">
            <v>CA    </v>
          </cell>
          <cell r="H699">
            <v>90040</v>
          </cell>
          <cell r="I699" t="str">
            <v>NOX       </v>
          </cell>
          <cell r="J699">
            <v>0</v>
          </cell>
          <cell r="K699">
            <v>0</v>
          </cell>
          <cell r="L699">
            <v>6</v>
          </cell>
          <cell r="M699">
            <v>9000</v>
          </cell>
          <cell r="N699" t="str">
            <v>P     </v>
          </cell>
          <cell r="O699" t="str">
            <v>      </v>
          </cell>
          <cell r="P699">
            <v>5</v>
          </cell>
          <cell r="Q699" t="str">
            <v>01  COASTAL                                                                         </v>
          </cell>
          <cell r="R699">
            <v>20816</v>
          </cell>
          <cell r="S699" t="str">
            <v>08/16/2002</v>
          </cell>
        </row>
        <row r="700">
          <cell r="B700" t="str">
            <v>AQ005473</v>
          </cell>
          <cell r="C700" t="str">
            <v>AQ005473</v>
          </cell>
          <cell r="D700" t="str">
            <v>COMMANDER NAVY REGION SOUTHWEST         </v>
          </cell>
          <cell r="E700" t="str">
            <v>  VARIOUS LOCATIONS IN SCAQMD                                                          </v>
          </cell>
          <cell r="F700" t="str">
            <v>COMMERCE                 </v>
          </cell>
          <cell r="G700" t="str">
            <v>CA    </v>
          </cell>
          <cell r="H700">
            <v>90040</v>
          </cell>
          <cell r="I700" t="str">
            <v>ROG       </v>
          </cell>
          <cell r="J700">
            <v>0</v>
          </cell>
          <cell r="K700">
            <v>0</v>
          </cell>
          <cell r="L700">
            <v>14</v>
          </cell>
          <cell r="M700">
            <v>3081</v>
          </cell>
          <cell r="N700" t="str">
            <v>P     </v>
          </cell>
          <cell r="O700" t="str">
            <v>      </v>
          </cell>
          <cell r="P700">
            <v>33</v>
          </cell>
          <cell r="Q700" t="str">
            <v>02  INLAND                                                                          </v>
          </cell>
          <cell r="R700">
            <v>40813</v>
          </cell>
          <cell r="S700" t="str">
            <v>08/13/2004</v>
          </cell>
        </row>
        <row r="701">
          <cell r="B701" t="str">
            <v>AQ005770</v>
          </cell>
          <cell r="C701" t="str">
            <v>AQ005770</v>
          </cell>
          <cell r="D701" t="str">
            <v>PLAINS EXPLORATION &amp; PRODUCTION CO, LP  </v>
          </cell>
          <cell r="E701" t="str">
            <v>5640 S FAIRFAX AVE                                                                     </v>
          </cell>
          <cell r="F701" t="str">
            <v>LOS ANGELES              </v>
          </cell>
          <cell r="G701" t="str">
            <v>CA    </v>
          </cell>
          <cell r="H701">
            <v>90056</v>
          </cell>
          <cell r="I701" t="str">
            <v>ROG       </v>
          </cell>
          <cell r="J701">
            <v>0</v>
          </cell>
          <cell r="K701">
            <v>0</v>
          </cell>
          <cell r="L701">
            <v>1</v>
          </cell>
          <cell r="M701">
            <v>0</v>
          </cell>
          <cell r="N701" t="str">
            <v>R     </v>
          </cell>
          <cell r="O701">
            <v>4</v>
          </cell>
          <cell r="P701">
            <v>18</v>
          </cell>
          <cell r="Q701" t="str">
            <v>01  COASTAL                                                                         </v>
          </cell>
          <cell r="R701">
            <v>50721</v>
          </cell>
          <cell r="S701" t="str">
            <v>07/21/2005</v>
          </cell>
        </row>
        <row r="702">
          <cell r="B702" t="str">
            <v>AQ006493</v>
          </cell>
          <cell r="C702" t="str">
            <v>AQ006493</v>
          </cell>
          <cell r="D702" t="str">
            <v>PLAINS EXPLORATION &amp; PRODUCTION CO, LP  </v>
          </cell>
          <cell r="E702" t="str">
            <v>5640 S FAIRFAX AVE                                                                     </v>
          </cell>
          <cell r="F702" t="str">
            <v>LOS ANGELES              </v>
          </cell>
          <cell r="G702" t="str">
            <v>CA    </v>
          </cell>
          <cell r="H702">
            <v>90056</v>
          </cell>
          <cell r="I702" t="str">
            <v>ROG       </v>
          </cell>
          <cell r="J702">
            <v>0</v>
          </cell>
          <cell r="K702">
            <v>0</v>
          </cell>
          <cell r="L702">
            <v>35</v>
          </cell>
          <cell r="M702">
            <v>0</v>
          </cell>
          <cell r="N702" t="str">
            <v>R     </v>
          </cell>
          <cell r="O702">
            <v>4</v>
          </cell>
          <cell r="P702">
            <v>18</v>
          </cell>
          <cell r="Q702" t="str">
            <v>01  COASTAL                                                                         </v>
          </cell>
          <cell r="R702">
            <v>70207</v>
          </cell>
          <cell r="S702" t="str">
            <v>02/07/2007</v>
          </cell>
        </row>
        <row r="703">
          <cell r="B703" t="str">
            <v>AQ006503</v>
          </cell>
          <cell r="C703" t="str">
            <v>AQ006503</v>
          </cell>
          <cell r="D703" t="str">
            <v>PLAINS EXPLORATION &amp; PRODUCTION CO, LP  </v>
          </cell>
          <cell r="E703" t="str">
            <v>5640 S FAIRFAX AVE                                                                     </v>
          </cell>
          <cell r="F703" t="str">
            <v>LOS ANGELES              </v>
          </cell>
          <cell r="G703" t="str">
            <v>CA    </v>
          </cell>
          <cell r="H703">
            <v>90056</v>
          </cell>
          <cell r="I703" t="str">
            <v>ROG       </v>
          </cell>
          <cell r="J703">
            <v>0</v>
          </cell>
          <cell r="K703">
            <v>0</v>
          </cell>
          <cell r="L703">
            <v>17</v>
          </cell>
          <cell r="M703">
            <v>0</v>
          </cell>
          <cell r="N703" t="str">
            <v>R     </v>
          </cell>
          <cell r="O703">
            <v>4</v>
          </cell>
          <cell r="P703">
            <v>18</v>
          </cell>
          <cell r="Q703" t="str">
            <v>01  COASTAL                                                                         </v>
          </cell>
          <cell r="R703">
            <v>70207</v>
          </cell>
          <cell r="S703" t="str">
            <v>02/07/2007</v>
          </cell>
        </row>
        <row r="704">
          <cell r="B704" t="str">
            <v>AQ005084</v>
          </cell>
          <cell r="C704" t="str">
            <v>AQ005084</v>
          </cell>
          <cell r="D704" t="str">
            <v>PLAINS EXPLORATION &amp; PRODUCTION CO, LP  </v>
          </cell>
          <cell r="E704" t="str">
            <v>5640 S FAIRFAX AVE                                                                     </v>
          </cell>
          <cell r="F704" t="str">
            <v>LOS ANGELES              </v>
          </cell>
          <cell r="G704" t="str">
            <v>CA    </v>
          </cell>
          <cell r="H704">
            <v>90056</v>
          </cell>
          <cell r="I704" t="str">
            <v>ROG       </v>
          </cell>
          <cell r="J704">
            <v>0</v>
          </cell>
          <cell r="K704">
            <v>0</v>
          </cell>
          <cell r="L704">
            <v>6</v>
          </cell>
          <cell r="M704">
            <v>1250</v>
          </cell>
          <cell r="N704" t="str">
            <v>P     </v>
          </cell>
          <cell r="O704">
            <v>4</v>
          </cell>
          <cell r="P704">
            <v>7</v>
          </cell>
          <cell r="Q704" t="str">
            <v>01  COASTAL                                                                         </v>
          </cell>
          <cell r="R704">
            <v>30829</v>
          </cell>
          <cell r="S704" t="str">
            <v>08/29/2003</v>
          </cell>
        </row>
        <row r="705">
          <cell r="B705" t="str">
            <v>AQ005118</v>
          </cell>
          <cell r="C705" t="str">
            <v>AQ005118</v>
          </cell>
          <cell r="D705" t="str">
            <v>PLAINS EXPLORATION &amp; PRODUCTION CO, LP  </v>
          </cell>
          <cell r="E705" t="str">
            <v>5640 S FAIRFAX AVE                                                                     </v>
          </cell>
          <cell r="F705" t="str">
            <v>LOS ANGELES              </v>
          </cell>
          <cell r="G705" t="str">
            <v>CA    </v>
          </cell>
          <cell r="H705">
            <v>90056</v>
          </cell>
          <cell r="I705" t="str">
            <v>ROG       </v>
          </cell>
          <cell r="J705">
            <v>0</v>
          </cell>
          <cell r="K705">
            <v>0</v>
          </cell>
          <cell r="L705">
            <v>1</v>
          </cell>
          <cell r="M705">
            <v>1300</v>
          </cell>
          <cell r="N705" t="str">
            <v>P     </v>
          </cell>
          <cell r="O705">
            <v>4</v>
          </cell>
          <cell r="P705">
            <v>16</v>
          </cell>
          <cell r="Q705" t="str">
            <v>01  COASTAL                                                                         </v>
          </cell>
          <cell r="R705">
            <v>30930</v>
          </cell>
          <cell r="S705" t="str">
            <v>09/30/2003</v>
          </cell>
        </row>
        <row r="706">
          <cell r="B706" t="str">
            <v>AQ005119</v>
          </cell>
          <cell r="C706" t="str">
            <v>AQ005119</v>
          </cell>
          <cell r="D706" t="str">
            <v>PLAINS EXPLORATION &amp; PRODUCTION CO, LP  </v>
          </cell>
          <cell r="E706" t="str">
            <v>5640 S FAIRFAX AVE                                                                     </v>
          </cell>
          <cell r="F706" t="str">
            <v>LOS ANGELES              </v>
          </cell>
          <cell r="G706" t="str">
            <v>CA    </v>
          </cell>
          <cell r="H706">
            <v>90056</v>
          </cell>
          <cell r="I706" t="str">
            <v>ROG       </v>
          </cell>
          <cell r="J706">
            <v>0</v>
          </cell>
          <cell r="K706">
            <v>0</v>
          </cell>
          <cell r="L706">
            <v>1</v>
          </cell>
          <cell r="M706">
            <v>1300</v>
          </cell>
          <cell r="N706" t="str">
            <v>P     </v>
          </cell>
          <cell r="O706">
            <v>4</v>
          </cell>
          <cell r="P706">
            <v>13</v>
          </cell>
          <cell r="Q706" t="str">
            <v>01  COASTAL                                                                         </v>
          </cell>
          <cell r="R706">
            <v>30930</v>
          </cell>
          <cell r="S706" t="str">
            <v>09/30/2003</v>
          </cell>
        </row>
        <row r="707">
          <cell r="B707" t="str">
            <v>AQ005120</v>
          </cell>
          <cell r="C707" t="str">
            <v>AQ005120</v>
          </cell>
          <cell r="D707" t="str">
            <v>PLAINS EXPLORATION &amp; PRODUCTION CO, LP  </v>
          </cell>
          <cell r="E707" t="str">
            <v>5640 S FAIRFAX AVE                                                                     </v>
          </cell>
          <cell r="F707" t="str">
            <v>LOS ANGELES              </v>
          </cell>
          <cell r="G707" t="str">
            <v>CA    </v>
          </cell>
          <cell r="H707">
            <v>90056</v>
          </cell>
          <cell r="I707" t="str">
            <v>ROG       </v>
          </cell>
          <cell r="J707">
            <v>0</v>
          </cell>
          <cell r="K707">
            <v>0</v>
          </cell>
          <cell r="L707">
            <v>2</v>
          </cell>
          <cell r="M707">
            <v>1300</v>
          </cell>
          <cell r="N707" t="str">
            <v>P     </v>
          </cell>
          <cell r="O707">
            <v>4</v>
          </cell>
          <cell r="P707">
            <v>16</v>
          </cell>
          <cell r="Q707" t="str">
            <v>01  COASTAL                                                                         </v>
          </cell>
          <cell r="R707">
            <v>30930</v>
          </cell>
          <cell r="S707" t="str">
            <v>09/30/2003</v>
          </cell>
        </row>
        <row r="708">
          <cell r="B708" t="str">
            <v>AQ005121</v>
          </cell>
          <cell r="C708" t="str">
            <v>AQ005121</v>
          </cell>
          <cell r="D708" t="str">
            <v>PLAINS EXPLORATION &amp; PRODUCTION CO, LP  </v>
          </cell>
          <cell r="E708" t="str">
            <v>5640 S FAIRFAX AVE                                                                     </v>
          </cell>
          <cell r="F708" t="str">
            <v>LOS ANGELES              </v>
          </cell>
          <cell r="G708" t="str">
            <v>CA    </v>
          </cell>
          <cell r="H708">
            <v>90056</v>
          </cell>
          <cell r="I708" t="str">
            <v>ROG       </v>
          </cell>
          <cell r="J708">
            <v>0</v>
          </cell>
          <cell r="K708">
            <v>0</v>
          </cell>
          <cell r="L708">
            <v>5</v>
          </cell>
          <cell r="M708">
            <v>1300</v>
          </cell>
          <cell r="N708" t="str">
            <v>P     </v>
          </cell>
          <cell r="O708">
            <v>4</v>
          </cell>
          <cell r="P708">
            <v>16</v>
          </cell>
          <cell r="Q708" t="str">
            <v>01  COASTAL                                                                         </v>
          </cell>
          <cell r="R708">
            <v>30930</v>
          </cell>
          <cell r="S708" t="str">
            <v>09/30/2003</v>
          </cell>
        </row>
        <row r="709">
          <cell r="B709" t="str">
            <v>AQ005126</v>
          </cell>
          <cell r="C709" t="str">
            <v>AQ005126</v>
          </cell>
          <cell r="D709" t="str">
            <v>PLAINS EXPLORATION &amp; PRODUCTION CO, LP  </v>
          </cell>
          <cell r="E709" t="str">
            <v>5640 S FAIRFAX AVE                                                                     </v>
          </cell>
          <cell r="F709" t="str">
            <v>LOS ANGELES              </v>
          </cell>
          <cell r="G709" t="str">
            <v>CA    </v>
          </cell>
          <cell r="H709">
            <v>90056</v>
          </cell>
          <cell r="I709" t="str">
            <v>ROG       </v>
          </cell>
          <cell r="J709">
            <v>0</v>
          </cell>
          <cell r="K709">
            <v>0</v>
          </cell>
          <cell r="L709">
            <v>20</v>
          </cell>
          <cell r="M709">
            <v>1275</v>
          </cell>
          <cell r="N709" t="str">
            <v>P     </v>
          </cell>
          <cell r="O709">
            <v>4</v>
          </cell>
          <cell r="P709">
            <v>1</v>
          </cell>
          <cell r="Q709" t="str">
            <v>01  COASTAL                                                                         </v>
          </cell>
          <cell r="R709">
            <v>31001</v>
          </cell>
          <cell r="S709" t="str">
            <v>10/01/2003</v>
          </cell>
        </row>
        <row r="710">
          <cell r="B710" t="str">
            <v>AQ005327</v>
          </cell>
          <cell r="C710" t="str">
            <v>AQ005327</v>
          </cell>
          <cell r="D710" t="str">
            <v>NESTLE PREPARED FOODS CO                </v>
          </cell>
          <cell r="E710" t="str">
            <v>9601  CANOGA AVE                                                                       </v>
          </cell>
          <cell r="F710" t="str">
            <v>CHATSWORTH               </v>
          </cell>
          <cell r="G710" t="str">
            <v>CA    </v>
          </cell>
          <cell r="H710">
            <v>91311</v>
          </cell>
          <cell r="I710" t="str">
            <v>ROG       </v>
          </cell>
          <cell r="J710">
            <v>0</v>
          </cell>
          <cell r="K710">
            <v>0</v>
          </cell>
          <cell r="L710">
            <v>31</v>
          </cell>
          <cell r="M710" t="str">
            <v>                    </v>
          </cell>
          <cell r="N710" t="str">
            <v>R     </v>
          </cell>
          <cell r="O710">
            <v>6</v>
          </cell>
          <cell r="P710">
            <v>3</v>
          </cell>
          <cell r="Q710" t="str">
            <v>01  COASTAL                                                                         </v>
          </cell>
          <cell r="R710">
            <v>40430</v>
          </cell>
          <cell r="S710" t="str">
            <v>04/30/2004</v>
          </cell>
        </row>
        <row r="711">
          <cell r="B711" t="str">
            <v>AQ004541</v>
          </cell>
          <cell r="C711" t="str">
            <v>AQ004541</v>
          </cell>
          <cell r="D711" t="str">
            <v>BP WEST COAST PRODUCTS LLC              </v>
          </cell>
          <cell r="E711" t="str">
            <v>4  CENTERPOINTE DR                                                                     </v>
          </cell>
          <cell r="F711" t="str">
            <v>LA PALMA                 </v>
          </cell>
          <cell r="G711" t="str">
            <v>CA    </v>
          </cell>
          <cell r="H711">
            <v>90623</v>
          </cell>
          <cell r="I711" t="str">
            <v>ROG       </v>
          </cell>
          <cell r="J711">
            <v>0</v>
          </cell>
          <cell r="K711">
            <v>0</v>
          </cell>
          <cell r="L711">
            <v>9</v>
          </cell>
          <cell r="M711">
            <v>0</v>
          </cell>
          <cell r="N711" t="str">
            <v>S     </v>
          </cell>
          <cell r="O711">
            <v>16</v>
          </cell>
          <cell r="P711">
            <v>16</v>
          </cell>
          <cell r="Q711" t="str">
            <v>01  COASTAL                                                                         </v>
          </cell>
          <cell r="R711">
            <v>20612</v>
          </cell>
          <cell r="S711" t="str">
            <v>06/12/2002</v>
          </cell>
        </row>
        <row r="712">
          <cell r="B712" t="str">
            <v>AQ004539</v>
          </cell>
          <cell r="C712" t="str">
            <v>AQ004539</v>
          </cell>
          <cell r="D712" t="str">
            <v>BP WEST COAST PRODUCTS LLC              </v>
          </cell>
          <cell r="E712" t="str">
            <v>4  CENTERPOINTE DR                                                                     </v>
          </cell>
          <cell r="F712" t="str">
            <v>LA PALMA                 </v>
          </cell>
          <cell r="G712" t="str">
            <v>CA    </v>
          </cell>
          <cell r="H712">
            <v>90623</v>
          </cell>
          <cell r="I712" t="str">
            <v>ROG       </v>
          </cell>
          <cell r="J712">
            <v>0</v>
          </cell>
          <cell r="K712">
            <v>0</v>
          </cell>
          <cell r="L712">
            <v>6</v>
          </cell>
          <cell r="M712">
            <v>0</v>
          </cell>
          <cell r="N712" t="str">
            <v>S     </v>
          </cell>
          <cell r="O712">
            <v>16</v>
          </cell>
          <cell r="P712">
            <v>16</v>
          </cell>
          <cell r="Q712" t="str">
            <v>01  COASTAL                                                                         </v>
          </cell>
          <cell r="R712">
            <v>20612</v>
          </cell>
          <cell r="S712" t="str">
            <v>06/12/2002</v>
          </cell>
        </row>
        <row r="713">
          <cell r="B713" t="str">
            <v>AQ004544</v>
          </cell>
          <cell r="C713" t="str">
            <v>AQ004544</v>
          </cell>
          <cell r="D713" t="str">
            <v>BP WEST COAST PRODUCTS LLC              </v>
          </cell>
          <cell r="E713" t="str">
            <v>4  CENTERPOINTE DR                                                                     </v>
          </cell>
          <cell r="F713" t="str">
            <v>LA PALMA                 </v>
          </cell>
          <cell r="G713" t="str">
            <v>CA    </v>
          </cell>
          <cell r="H713">
            <v>90623</v>
          </cell>
          <cell r="I713" t="str">
            <v>ROG       </v>
          </cell>
          <cell r="J713">
            <v>0</v>
          </cell>
          <cell r="K713">
            <v>0</v>
          </cell>
          <cell r="L713">
            <v>7</v>
          </cell>
          <cell r="M713">
            <v>0</v>
          </cell>
          <cell r="N713" t="str">
            <v>S     </v>
          </cell>
          <cell r="O713">
            <v>16</v>
          </cell>
          <cell r="P713">
            <v>16</v>
          </cell>
          <cell r="Q713" t="str">
            <v>01  COASTAL                                                                         </v>
          </cell>
          <cell r="R713">
            <v>20612</v>
          </cell>
          <cell r="S713" t="str">
            <v>06/12/2002</v>
          </cell>
        </row>
        <row r="714">
          <cell r="B714" t="str">
            <v>AQ004542</v>
          </cell>
          <cell r="C714" t="str">
            <v>AQ004542</v>
          </cell>
          <cell r="D714" t="str">
            <v>BP WEST COAST PRODUCTS LLC              </v>
          </cell>
          <cell r="E714" t="str">
            <v>4  CENTERPOINTE DR                                                                     </v>
          </cell>
          <cell r="F714" t="str">
            <v>LA PALMA                 </v>
          </cell>
          <cell r="G714" t="str">
            <v>CA    </v>
          </cell>
          <cell r="H714">
            <v>90623</v>
          </cell>
          <cell r="I714" t="str">
            <v>ROG       </v>
          </cell>
          <cell r="J714">
            <v>0</v>
          </cell>
          <cell r="K714">
            <v>0</v>
          </cell>
          <cell r="L714">
            <v>5</v>
          </cell>
          <cell r="M714">
            <v>0</v>
          </cell>
          <cell r="N714" t="str">
            <v>S     </v>
          </cell>
          <cell r="O714">
            <v>16</v>
          </cell>
          <cell r="P714">
            <v>16</v>
          </cell>
          <cell r="Q714" t="str">
            <v>01  COASTAL                                                                         </v>
          </cell>
          <cell r="R714">
            <v>20612</v>
          </cell>
          <cell r="S714" t="str">
            <v>06/12/2002</v>
          </cell>
        </row>
        <row r="715">
          <cell r="B715" t="str">
            <v>AQ004545</v>
          </cell>
          <cell r="C715" t="str">
            <v>AQ004545</v>
          </cell>
          <cell r="D715" t="str">
            <v>BP WEST COAST PRODUCTS LLC              </v>
          </cell>
          <cell r="E715" t="str">
            <v>4  CENTERPOINTE DR                                                                     </v>
          </cell>
          <cell r="F715" t="str">
            <v>LA PALMA                 </v>
          </cell>
          <cell r="G715" t="str">
            <v>CA    </v>
          </cell>
          <cell r="H715">
            <v>90623</v>
          </cell>
          <cell r="I715" t="str">
            <v>ROG       </v>
          </cell>
          <cell r="J715">
            <v>0</v>
          </cell>
          <cell r="K715">
            <v>0</v>
          </cell>
          <cell r="L715">
            <v>9</v>
          </cell>
          <cell r="M715">
            <v>0</v>
          </cell>
          <cell r="N715" t="str">
            <v>S     </v>
          </cell>
          <cell r="O715">
            <v>16</v>
          </cell>
          <cell r="P715">
            <v>16</v>
          </cell>
          <cell r="Q715" t="str">
            <v>01  COASTAL                                                                         </v>
          </cell>
          <cell r="R715">
            <v>20612</v>
          </cell>
          <cell r="S715" t="str">
            <v>06/12/2002</v>
          </cell>
        </row>
        <row r="716">
          <cell r="B716" t="str">
            <v>AQ005776</v>
          </cell>
          <cell r="C716" t="str">
            <v>AQ005776</v>
          </cell>
          <cell r="D716" t="str">
            <v>TRAVIS AMERICAN                         </v>
          </cell>
          <cell r="E716" t="str">
            <v>15651  MOSHER AVE                                                                      </v>
          </cell>
          <cell r="F716" t="str">
            <v>TUSTIN                   </v>
          </cell>
          <cell r="G716" t="str">
            <v>CA    </v>
          </cell>
          <cell r="H716">
            <v>92780</v>
          </cell>
          <cell r="I716" t="str">
            <v>ROG       </v>
          </cell>
          <cell r="J716">
            <v>0</v>
          </cell>
          <cell r="K716">
            <v>0</v>
          </cell>
          <cell r="L716">
            <v>5</v>
          </cell>
          <cell r="M716">
            <v>0</v>
          </cell>
          <cell r="N716" t="str">
            <v>R     </v>
          </cell>
          <cell r="O716">
            <v>19</v>
          </cell>
          <cell r="P716">
            <v>4</v>
          </cell>
          <cell r="Q716" t="str">
            <v>01  COASTAL                                                                         </v>
          </cell>
          <cell r="R716">
            <v>50727</v>
          </cell>
          <cell r="S716" t="str">
            <v>07/27/2005</v>
          </cell>
        </row>
        <row r="717">
          <cell r="B717" t="str">
            <v>AQ005058</v>
          </cell>
          <cell r="C717" t="str">
            <v>AQ005058</v>
          </cell>
          <cell r="D717" t="str">
            <v>BP WEST COAST PRODUCTS LLC              </v>
          </cell>
          <cell r="E717" t="str">
            <v>6454  FOOTHILL BLVD                                                                    </v>
          </cell>
          <cell r="F717" t="str">
            <v>TUJUNGA                  </v>
          </cell>
          <cell r="G717" t="str">
            <v>CA    </v>
          </cell>
          <cell r="H717">
            <v>91042</v>
          </cell>
          <cell r="I717" t="str">
            <v>ROG       </v>
          </cell>
          <cell r="J717">
            <v>0</v>
          </cell>
          <cell r="K717">
            <v>0</v>
          </cell>
          <cell r="L717">
            <v>14</v>
          </cell>
          <cell r="M717">
            <v>0</v>
          </cell>
          <cell r="N717" t="str">
            <v>S     </v>
          </cell>
          <cell r="O717">
            <v>8</v>
          </cell>
          <cell r="P717">
            <v>8</v>
          </cell>
          <cell r="Q717" t="str">
            <v>02  INLAND                                                                          </v>
          </cell>
          <cell r="R717">
            <v>30813</v>
          </cell>
          <cell r="S717" t="str">
            <v>08/13/2003</v>
          </cell>
        </row>
        <row r="718">
          <cell r="B718" t="str">
            <v>AQ006169</v>
          </cell>
          <cell r="C718" t="str">
            <v>AQ006169</v>
          </cell>
          <cell r="D718" t="str">
            <v>SAM'S CLUB #6615                        </v>
          </cell>
          <cell r="E718" t="str">
            <v>9940  WARNER AVE                                                                       </v>
          </cell>
          <cell r="F718" t="str">
            <v>FOUNTAIN VALLEY          </v>
          </cell>
          <cell r="G718" t="str">
            <v>CA    </v>
          </cell>
          <cell r="H718">
            <v>92708</v>
          </cell>
          <cell r="I718" t="str">
            <v>ROG       </v>
          </cell>
          <cell r="J718">
            <v>0</v>
          </cell>
          <cell r="K718">
            <v>0</v>
          </cell>
          <cell r="L718">
            <v>6</v>
          </cell>
          <cell r="M718">
            <v>0</v>
          </cell>
          <cell r="N718" t="str">
            <v>R     </v>
          </cell>
          <cell r="O718">
            <v>17</v>
          </cell>
          <cell r="P718">
            <v>1</v>
          </cell>
          <cell r="Q718" t="str">
            <v>01  COASTAL                                                                         </v>
          </cell>
          <cell r="R718">
            <v>60421</v>
          </cell>
          <cell r="S718" t="str">
            <v>04/21/2006</v>
          </cell>
        </row>
        <row r="719">
          <cell r="B719" t="str">
            <v>AQ006597</v>
          </cell>
          <cell r="C719" t="str">
            <v>AQ006597</v>
          </cell>
          <cell r="D719" t="str">
            <v>PACIFIC TERMINALS LLC                   </v>
          </cell>
          <cell r="E719" t="str">
            <v>1007 E LOMITA BLVD                                                                     </v>
          </cell>
          <cell r="F719" t="str">
            <v>WILMINGTON               </v>
          </cell>
          <cell r="G719" t="str">
            <v>CA    </v>
          </cell>
          <cell r="H719">
            <v>90748</v>
          </cell>
          <cell r="I719" t="str">
            <v>ROG       </v>
          </cell>
          <cell r="J719">
            <v>0</v>
          </cell>
          <cell r="K719">
            <v>0</v>
          </cell>
          <cell r="L719">
            <v>1</v>
          </cell>
          <cell r="M719">
            <v>0</v>
          </cell>
          <cell r="N719" t="str">
            <v>R     </v>
          </cell>
          <cell r="O719">
            <v>4</v>
          </cell>
          <cell r="P719">
            <v>1</v>
          </cell>
          <cell r="Q719" t="str">
            <v>01  COASTAL                                                                         </v>
          </cell>
          <cell r="R719">
            <v>70502</v>
          </cell>
          <cell r="S719" t="str">
            <v>05/02/2007</v>
          </cell>
        </row>
        <row r="720">
          <cell r="B720" t="str">
            <v>AQ006539</v>
          </cell>
          <cell r="C720" t="str">
            <v>AQ006539</v>
          </cell>
          <cell r="D720" t="str">
            <v>PACIFIC TERMINALS LLC                   </v>
          </cell>
          <cell r="E720" t="str">
            <v>301 S VISTA DEL MAR                                                                    </v>
          </cell>
          <cell r="F720" t="str">
            <v>EL SEGUNDO               </v>
          </cell>
          <cell r="G720" t="str">
            <v>CA    </v>
          </cell>
          <cell r="H720">
            <v>90245</v>
          </cell>
          <cell r="I720" t="str">
            <v>ROG       </v>
          </cell>
          <cell r="J720">
            <v>0</v>
          </cell>
          <cell r="K720">
            <v>0</v>
          </cell>
          <cell r="L720">
            <v>5</v>
          </cell>
          <cell r="M720">
            <v>0</v>
          </cell>
          <cell r="N720" t="str">
            <v>P     </v>
          </cell>
          <cell r="O720">
            <v>3</v>
          </cell>
          <cell r="P720">
            <v>1</v>
          </cell>
          <cell r="Q720" t="str">
            <v>01  COASTAL                                                                         </v>
          </cell>
          <cell r="R720">
            <v>70313</v>
          </cell>
          <cell r="S720" t="str">
            <v>03/13/2007</v>
          </cell>
        </row>
        <row r="721">
          <cell r="B721" t="str">
            <v>AQ005329</v>
          </cell>
          <cell r="C721" t="str">
            <v>AQ005329</v>
          </cell>
          <cell r="D721" t="str">
            <v>VOPAK TERMINAL LONG BEACH INC,A DELAWARE</v>
          </cell>
          <cell r="E721" t="str">
            <v>3601  DOCK ST                                                                          </v>
          </cell>
          <cell r="F721" t="str">
            <v>SAN PEDRO                </v>
          </cell>
          <cell r="G721" t="str">
            <v>CA    </v>
          </cell>
          <cell r="H721">
            <v>90731</v>
          </cell>
          <cell r="I721" t="str">
            <v>ROG       </v>
          </cell>
          <cell r="J721">
            <v>0</v>
          </cell>
          <cell r="K721">
            <v>0</v>
          </cell>
          <cell r="L721">
            <v>13</v>
          </cell>
          <cell r="M721">
            <v>0</v>
          </cell>
          <cell r="N721" t="str">
            <v>R     </v>
          </cell>
          <cell r="O721">
            <v>1</v>
          </cell>
          <cell r="P721">
            <v>7</v>
          </cell>
          <cell r="Q721" t="str">
            <v>01  COASTAL                                                                         </v>
          </cell>
          <cell r="R721">
            <v>40430</v>
          </cell>
          <cell r="S721" t="str">
            <v>04/30/2004</v>
          </cell>
        </row>
        <row r="722">
          <cell r="B722" t="str">
            <v>AQ005765</v>
          </cell>
          <cell r="C722" t="str">
            <v>AQ005765</v>
          </cell>
          <cell r="D722" t="str">
            <v>CITY OF RIVERSIDE PUBLIC UTILITIES DEPT </v>
          </cell>
          <cell r="E722" t="str">
            <v>  JURUPA &amp; PAYTON AVE                                                                  </v>
          </cell>
          <cell r="F722" t="str">
            <v>RIVERSIDE                </v>
          </cell>
          <cell r="G722" t="str">
            <v>CA    </v>
          </cell>
          <cell r="H722">
            <v>92504</v>
          </cell>
          <cell r="I722" t="str">
            <v>ROG       </v>
          </cell>
          <cell r="J722">
            <v>0</v>
          </cell>
          <cell r="K722">
            <v>0</v>
          </cell>
          <cell r="L722">
            <v>9</v>
          </cell>
          <cell r="M722">
            <v>1125</v>
          </cell>
          <cell r="N722" t="str">
            <v>P     </v>
          </cell>
          <cell r="O722">
            <v>23</v>
          </cell>
          <cell r="P722">
            <v>24</v>
          </cell>
          <cell r="Q722" t="str">
            <v>02  INLAND                                                                          </v>
          </cell>
          <cell r="R722">
            <v>50714</v>
          </cell>
          <cell r="S722" t="str">
            <v>07/14/2005</v>
          </cell>
        </row>
        <row r="723">
          <cell r="B723" t="str">
            <v>AQ006413</v>
          </cell>
          <cell r="C723" t="str">
            <v>AQ006413</v>
          </cell>
          <cell r="D723" t="str">
            <v>CALIFORNIA LNG PROJECT CORPORATION      </v>
          </cell>
          <cell r="E723" t="str">
            <v>800  PIER T AVE BERTH T126                                                             </v>
          </cell>
          <cell r="F723" t="str">
            <v>LONG BEACH               </v>
          </cell>
          <cell r="G723" t="str">
            <v>CA    </v>
          </cell>
          <cell r="H723">
            <v>90802</v>
          </cell>
          <cell r="I723" t="str">
            <v>SOX       </v>
          </cell>
          <cell r="J723">
            <v>0</v>
          </cell>
          <cell r="K723">
            <v>0</v>
          </cell>
          <cell r="L723">
            <v>20</v>
          </cell>
          <cell r="M723">
            <v>50000</v>
          </cell>
          <cell r="N723" t="str">
            <v>P     </v>
          </cell>
          <cell r="O723">
            <v>4</v>
          </cell>
          <cell r="P723">
            <v>18</v>
          </cell>
          <cell r="Q723" t="str">
            <v>01  COASTAL                                                                         </v>
          </cell>
          <cell r="R723">
            <v>61128</v>
          </cell>
          <cell r="S723" t="str">
            <v>11/28/2006</v>
          </cell>
        </row>
        <row r="724">
          <cell r="B724" t="str">
            <v>AQ007075</v>
          </cell>
          <cell r="C724" t="str">
            <v>AQ007075</v>
          </cell>
          <cell r="D724" t="str">
            <v>CALIFORNIA LNG PROJECT CORPORATION      </v>
          </cell>
          <cell r="E724" t="str">
            <v>800  PIER T AVE BERTH T126                                                             </v>
          </cell>
          <cell r="F724" t="str">
            <v>LONG BEACH               </v>
          </cell>
          <cell r="G724" t="str">
            <v>CA    </v>
          </cell>
          <cell r="H724">
            <v>90802</v>
          </cell>
          <cell r="I724" t="str">
            <v>ROG       </v>
          </cell>
          <cell r="J724">
            <v>0</v>
          </cell>
          <cell r="K724">
            <v>0</v>
          </cell>
          <cell r="L724">
            <v>25</v>
          </cell>
          <cell r="M724">
            <v>0</v>
          </cell>
          <cell r="N724" t="str">
            <v>P     </v>
          </cell>
          <cell r="O724">
            <v>4</v>
          </cell>
          <cell r="P724">
            <v>1</v>
          </cell>
          <cell r="Q724" t="str">
            <v>01  COASTAL                                                                         </v>
          </cell>
          <cell r="R724">
            <v>71113</v>
          </cell>
          <cell r="S724" t="str">
            <v>11/13/2007</v>
          </cell>
        </row>
        <row r="725">
          <cell r="B725" t="str">
            <v>AQ008031</v>
          </cell>
          <cell r="C725" t="e">
            <v>#N/A</v>
          </cell>
          <cell r="D725" t="str">
            <v>FRANKLIN ACQUISITION, LLC               </v>
          </cell>
          <cell r="E725" t="str">
            <v>1508-20 S ALAMEDA ST                                                                   </v>
          </cell>
          <cell r="F725" t="str">
            <v>COMPTON                  </v>
          </cell>
          <cell r="G725" t="str">
            <v>CA    </v>
          </cell>
          <cell r="H725">
            <v>90221</v>
          </cell>
          <cell r="I725" t="str">
            <v>ROG       </v>
          </cell>
          <cell r="J725">
            <v>2008</v>
          </cell>
          <cell r="K725">
            <v>2008</v>
          </cell>
          <cell r="L725">
            <v>6</v>
          </cell>
          <cell r="M725">
            <v>0</v>
          </cell>
          <cell r="N725" t="str">
            <v>S     </v>
          </cell>
          <cell r="O725">
            <v>12</v>
          </cell>
          <cell r="P725">
            <v>12</v>
          </cell>
          <cell r="Q725" t="str">
            <v>01  COASTAL                                                                         </v>
          </cell>
          <cell r="R725">
            <v>80717</v>
          </cell>
          <cell r="S725" t="str">
            <v>07/17/2008</v>
          </cell>
        </row>
        <row r="726">
          <cell r="B726" t="str">
            <v>AQ008032</v>
          </cell>
          <cell r="C726" t="e">
            <v>#N/A</v>
          </cell>
          <cell r="D726" t="str">
            <v>FRANKLIN ACQUISITION, LLC               </v>
          </cell>
          <cell r="E726" t="str">
            <v>1508-20 S ALAMEDA ST                                                                   </v>
          </cell>
          <cell r="F726" t="str">
            <v>COMPTON                  </v>
          </cell>
          <cell r="G726" t="str">
            <v>CA    </v>
          </cell>
          <cell r="H726">
            <v>90221</v>
          </cell>
          <cell r="I726" t="str">
            <v>ROG       </v>
          </cell>
          <cell r="J726">
            <v>2009</v>
          </cell>
          <cell r="K726">
            <v>2009</v>
          </cell>
          <cell r="L726">
            <v>6</v>
          </cell>
          <cell r="M726">
            <v>0</v>
          </cell>
          <cell r="N726" t="str">
            <v>S     </v>
          </cell>
          <cell r="O726">
            <v>12</v>
          </cell>
          <cell r="P726">
            <v>12</v>
          </cell>
          <cell r="Q726" t="str">
            <v>01  COASTAL                                                                         </v>
          </cell>
          <cell r="R726">
            <v>80717</v>
          </cell>
          <cell r="S726" t="str">
            <v>07/17/2008</v>
          </cell>
        </row>
        <row r="727">
          <cell r="B727" t="str">
            <v>AQ008033</v>
          </cell>
          <cell r="C727" t="e">
            <v>#N/A</v>
          </cell>
          <cell r="D727" t="str">
            <v>FRANKLIN ACQUISITION, LLC               </v>
          </cell>
          <cell r="E727" t="str">
            <v>1508-20 S ALAMEDA ST                                                                   </v>
          </cell>
          <cell r="F727" t="str">
            <v>COMPTON                  </v>
          </cell>
          <cell r="G727" t="str">
            <v>CA    </v>
          </cell>
          <cell r="H727">
            <v>90221</v>
          </cell>
          <cell r="I727" t="str">
            <v>ROG       </v>
          </cell>
          <cell r="J727">
            <v>2010</v>
          </cell>
          <cell r="K727">
            <v>2010</v>
          </cell>
          <cell r="L727">
            <v>6</v>
          </cell>
          <cell r="M727">
            <v>0</v>
          </cell>
          <cell r="N727" t="str">
            <v>S     </v>
          </cell>
          <cell r="O727">
            <v>12</v>
          </cell>
          <cell r="P727">
            <v>12</v>
          </cell>
          <cell r="Q727" t="str">
            <v>01  COASTAL                                                                         </v>
          </cell>
          <cell r="R727">
            <v>80717</v>
          </cell>
          <cell r="S727" t="str">
            <v>07/17/2008</v>
          </cell>
        </row>
        <row r="728">
          <cell r="B728" t="str">
            <v>AQ008034</v>
          </cell>
          <cell r="C728" t="e">
            <v>#N/A</v>
          </cell>
          <cell r="D728" t="str">
            <v>FRANKLIN ACQUISITION, LLC               </v>
          </cell>
          <cell r="E728" t="str">
            <v>1508-20 S ALAMEDA ST                                                                   </v>
          </cell>
          <cell r="F728" t="str">
            <v>COMPTON                  </v>
          </cell>
          <cell r="G728" t="str">
            <v>CA    </v>
          </cell>
          <cell r="H728">
            <v>90221</v>
          </cell>
          <cell r="I728" t="str">
            <v>ROG       </v>
          </cell>
          <cell r="J728">
            <v>2011</v>
          </cell>
          <cell r="K728">
            <v>2011</v>
          </cell>
          <cell r="L728">
            <v>6</v>
          </cell>
          <cell r="M728">
            <v>0</v>
          </cell>
          <cell r="N728" t="str">
            <v>S     </v>
          </cell>
          <cell r="O728">
            <v>12</v>
          </cell>
          <cell r="P728">
            <v>12</v>
          </cell>
          <cell r="Q728" t="str">
            <v>01  COASTAL                                                                         </v>
          </cell>
          <cell r="R728">
            <v>80717</v>
          </cell>
          <cell r="S728" t="str">
            <v>07/17/2008</v>
          </cell>
        </row>
        <row r="729">
          <cell r="B729" t="str">
            <v>AQ008035</v>
          </cell>
          <cell r="C729" t="e">
            <v>#N/A</v>
          </cell>
          <cell r="D729" t="str">
            <v>FRANKLIN ACQUISITION, LLC               </v>
          </cell>
          <cell r="E729" t="str">
            <v>1508-20 S ALAMEDA ST                                                                   </v>
          </cell>
          <cell r="F729" t="str">
            <v>COMPTON                  </v>
          </cell>
          <cell r="G729" t="str">
            <v>CA    </v>
          </cell>
          <cell r="H729">
            <v>90221</v>
          </cell>
          <cell r="I729" t="str">
            <v>ROG       </v>
          </cell>
          <cell r="J729">
            <v>2012</v>
          </cell>
          <cell r="K729">
            <v>2012</v>
          </cell>
          <cell r="L729">
            <v>6</v>
          </cell>
          <cell r="M729">
            <v>0</v>
          </cell>
          <cell r="N729" t="str">
            <v>S     </v>
          </cell>
          <cell r="O729">
            <v>12</v>
          </cell>
          <cell r="P729">
            <v>12</v>
          </cell>
          <cell r="Q729" t="str">
            <v>01  COASTAL                                                                         </v>
          </cell>
          <cell r="R729">
            <v>80717</v>
          </cell>
          <cell r="S729" t="str">
            <v>07/17/2008</v>
          </cell>
        </row>
        <row r="730">
          <cell r="B730" t="str">
            <v>AQ008036</v>
          </cell>
          <cell r="C730" t="e">
            <v>#N/A</v>
          </cell>
          <cell r="D730" t="str">
            <v>FRANKLIN ACQUISITION, LLC               </v>
          </cell>
          <cell r="E730" t="str">
            <v>1508-20 S ALAMEDA ST                                                                   </v>
          </cell>
          <cell r="F730" t="str">
            <v>COMPTON                  </v>
          </cell>
          <cell r="G730" t="str">
            <v>CA    </v>
          </cell>
          <cell r="H730">
            <v>90221</v>
          </cell>
          <cell r="I730" t="str">
            <v>ROG       </v>
          </cell>
          <cell r="J730">
            <v>2013</v>
          </cell>
          <cell r="K730">
            <v>2013</v>
          </cell>
          <cell r="L730">
            <v>6</v>
          </cell>
          <cell r="M730">
            <v>0</v>
          </cell>
          <cell r="N730" t="str">
            <v>S     </v>
          </cell>
          <cell r="O730">
            <v>12</v>
          </cell>
          <cell r="P730">
            <v>12</v>
          </cell>
          <cell r="Q730" t="str">
            <v>01  COASTAL                                                                         </v>
          </cell>
          <cell r="R730">
            <v>80717</v>
          </cell>
          <cell r="S730" t="str">
            <v>07/17/2008</v>
          </cell>
        </row>
        <row r="731">
          <cell r="B731" t="str">
            <v>AQ008037</v>
          </cell>
          <cell r="C731" t="e">
            <v>#N/A</v>
          </cell>
          <cell r="D731" t="str">
            <v>FRANKLIN ACQUISITION, LLC               </v>
          </cell>
          <cell r="E731" t="str">
            <v>1508-20 S ALAMEDA ST                                                                   </v>
          </cell>
          <cell r="F731" t="str">
            <v>COMPTON                  </v>
          </cell>
          <cell r="G731" t="str">
            <v>CA    </v>
          </cell>
          <cell r="H731">
            <v>90221</v>
          </cell>
          <cell r="I731" t="str">
            <v>ROG       </v>
          </cell>
          <cell r="J731">
            <v>2014</v>
          </cell>
          <cell r="K731">
            <v>2014</v>
          </cell>
          <cell r="L731">
            <v>6</v>
          </cell>
          <cell r="M731">
            <v>0</v>
          </cell>
          <cell r="N731" t="str">
            <v>S     </v>
          </cell>
          <cell r="O731">
            <v>12</v>
          </cell>
          <cell r="P731">
            <v>12</v>
          </cell>
          <cell r="Q731" t="str">
            <v>01  COASTAL                                                                         </v>
          </cell>
          <cell r="R731">
            <v>80717</v>
          </cell>
          <cell r="S731" t="str">
            <v>07/17/2008</v>
          </cell>
        </row>
        <row r="732">
          <cell r="B732" t="str">
            <v>AQ008038</v>
          </cell>
          <cell r="C732" t="e">
            <v>#N/A</v>
          </cell>
          <cell r="D732" t="str">
            <v>FRANKLIN ACQUISITION, LLC               </v>
          </cell>
          <cell r="E732" t="str">
            <v>1508-20 S ALAMEDA ST                                                                   </v>
          </cell>
          <cell r="F732" t="str">
            <v>COMPTON                  </v>
          </cell>
          <cell r="G732" t="str">
            <v>CA    </v>
          </cell>
          <cell r="H732">
            <v>90221</v>
          </cell>
          <cell r="I732" t="str">
            <v>ROG       </v>
          </cell>
          <cell r="J732">
            <v>2015</v>
          </cell>
          <cell r="K732">
            <v>9999</v>
          </cell>
          <cell r="L732">
            <v>6</v>
          </cell>
          <cell r="M732">
            <v>0</v>
          </cell>
          <cell r="N732" t="str">
            <v>S     </v>
          </cell>
          <cell r="O732">
            <v>12</v>
          </cell>
          <cell r="P732">
            <v>12</v>
          </cell>
          <cell r="Q732" t="str">
            <v>01  COASTAL                                                                         </v>
          </cell>
          <cell r="R732">
            <v>80717</v>
          </cell>
          <cell r="S732" t="str">
            <v>07/17/2008</v>
          </cell>
        </row>
        <row r="733">
          <cell r="B733" t="str">
            <v>AQ008039</v>
          </cell>
          <cell r="C733" t="e">
            <v>#N/A</v>
          </cell>
          <cell r="D733" t="str">
            <v>FRANKLIN ACQUISITION, LLC               </v>
          </cell>
          <cell r="E733" t="str">
            <v>1508-20 S ALAMEDA ST                                                                   </v>
          </cell>
          <cell r="F733" t="str">
            <v>COMPTON                  </v>
          </cell>
          <cell r="G733" t="str">
            <v>CA    </v>
          </cell>
          <cell r="H733">
            <v>90221</v>
          </cell>
          <cell r="I733" t="str">
            <v>PM10      </v>
          </cell>
          <cell r="J733">
            <v>2008</v>
          </cell>
          <cell r="K733">
            <v>2008</v>
          </cell>
          <cell r="L733">
            <v>5</v>
          </cell>
          <cell r="M733">
            <v>0</v>
          </cell>
          <cell r="N733" t="str">
            <v>S     </v>
          </cell>
          <cell r="O733">
            <v>12</v>
          </cell>
          <cell r="P733">
            <v>12</v>
          </cell>
          <cell r="Q733" t="str">
            <v>01  COASTAL                                                                         </v>
          </cell>
          <cell r="R733">
            <v>80717</v>
          </cell>
          <cell r="S733" t="str">
            <v>07/17/2008</v>
          </cell>
        </row>
        <row r="734">
          <cell r="B734" t="str">
            <v>AQ008040</v>
          </cell>
          <cell r="C734" t="e">
            <v>#N/A</v>
          </cell>
          <cell r="D734" t="str">
            <v>FRANKLIN ACQUISITION, LLC               </v>
          </cell>
          <cell r="E734" t="str">
            <v>1508-20 S ALAMEDA ST                                                                   </v>
          </cell>
          <cell r="F734" t="str">
            <v>COMPTON                  </v>
          </cell>
          <cell r="G734" t="str">
            <v>CA    </v>
          </cell>
          <cell r="H734">
            <v>90221</v>
          </cell>
          <cell r="I734" t="str">
            <v>PM10      </v>
          </cell>
          <cell r="J734">
            <v>2009</v>
          </cell>
          <cell r="K734">
            <v>2009</v>
          </cell>
          <cell r="L734">
            <v>5</v>
          </cell>
          <cell r="M734">
            <v>0</v>
          </cell>
          <cell r="N734" t="str">
            <v>S     </v>
          </cell>
          <cell r="O734">
            <v>12</v>
          </cell>
          <cell r="P734">
            <v>12</v>
          </cell>
          <cell r="Q734" t="str">
            <v>01  COASTAL                                                                         </v>
          </cell>
          <cell r="R734">
            <v>80717</v>
          </cell>
          <cell r="S734" t="str">
            <v>07/17/2008</v>
          </cell>
        </row>
        <row r="735">
          <cell r="B735" t="str">
            <v>AQ008041</v>
          </cell>
          <cell r="C735" t="e">
            <v>#N/A</v>
          </cell>
          <cell r="D735" t="str">
            <v>FRANKLIN ACQUISITION, LLC               </v>
          </cell>
          <cell r="E735" t="str">
            <v>1508-20 S ALAMEDA ST                                                                   </v>
          </cell>
          <cell r="F735" t="str">
            <v>COMPTON                  </v>
          </cell>
          <cell r="G735" t="str">
            <v>CA    </v>
          </cell>
          <cell r="H735">
            <v>90221</v>
          </cell>
          <cell r="I735" t="str">
            <v>PM10      </v>
          </cell>
          <cell r="J735">
            <v>2010</v>
          </cell>
          <cell r="K735">
            <v>2010</v>
          </cell>
          <cell r="L735">
            <v>5</v>
          </cell>
          <cell r="M735">
            <v>0</v>
          </cell>
          <cell r="N735" t="str">
            <v>S     </v>
          </cell>
          <cell r="O735">
            <v>12</v>
          </cell>
          <cell r="P735">
            <v>12</v>
          </cell>
          <cell r="Q735" t="str">
            <v>01  COASTAL                                                                         </v>
          </cell>
          <cell r="R735">
            <v>80717</v>
          </cell>
          <cell r="S735" t="str">
            <v>07/17/2008</v>
          </cell>
        </row>
        <row r="736">
          <cell r="B736" t="str">
            <v>AQ008043</v>
          </cell>
          <cell r="C736" t="e">
            <v>#N/A</v>
          </cell>
          <cell r="D736" t="str">
            <v>FRANKLIN ACQUISITION, LLC               </v>
          </cell>
          <cell r="E736" t="str">
            <v>1508-20 S ALAMEDA ST                                                                   </v>
          </cell>
          <cell r="F736" t="str">
            <v>COMPTON                  </v>
          </cell>
          <cell r="G736" t="str">
            <v>CA    </v>
          </cell>
          <cell r="H736">
            <v>90221</v>
          </cell>
          <cell r="I736" t="str">
            <v>PM10      </v>
          </cell>
          <cell r="J736">
            <v>2012</v>
          </cell>
          <cell r="K736">
            <v>2012</v>
          </cell>
          <cell r="L736">
            <v>5</v>
          </cell>
          <cell r="M736">
            <v>0</v>
          </cell>
          <cell r="N736" t="str">
            <v>S     </v>
          </cell>
          <cell r="O736">
            <v>12</v>
          </cell>
          <cell r="P736">
            <v>12</v>
          </cell>
          <cell r="Q736" t="str">
            <v>01  COASTAL                                                                         </v>
          </cell>
          <cell r="R736">
            <v>80717</v>
          </cell>
          <cell r="S736" t="str">
            <v>07/17/2008</v>
          </cell>
        </row>
        <row r="737">
          <cell r="B737" t="str">
            <v>AQ008042</v>
          </cell>
          <cell r="C737" t="e">
            <v>#N/A</v>
          </cell>
          <cell r="D737" t="str">
            <v>FRANKLIN ACQUISITION, LLC               </v>
          </cell>
          <cell r="E737" t="str">
            <v>1508-20 S ALAMEDA ST                                                                   </v>
          </cell>
          <cell r="F737" t="str">
            <v>COMPTON                  </v>
          </cell>
          <cell r="G737" t="str">
            <v>CA    </v>
          </cell>
          <cell r="H737">
            <v>90221</v>
          </cell>
          <cell r="I737" t="str">
            <v>PM10      </v>
          </cell>
          <cell r="J737">
            <v>2011</v>
          </cell>
          <cell r="K737">
            <v>2011</v>
          </cell>
          <cell r="L737">
            <v>5</v>
          </cell>
          <cell r="M737">
            <v>0</v>
          </cell>
          <cell r="N737" t="str">
            <v>S     </v>
          </cell>
          <cell r="O737">
            <v>12</v>
          </cell>
          <cell r="P737">
            <v>12</v>
          </cell>
          <cell r="Q737" t="str">
            <v>01  COASTAL                                                                         </v>
          </cell>
          <cell r="R737">
            <v>80717</v>
          </cell>
          <cell r="S737" t="str">
            <v>07/17/2008</v>
          </cell>
        </row>
        <row r="738">
          <cell r="B738" t="str">
            <v>AQ008045</v>
          </cell>
          <cell r="C738" t="e">
            <v>#N/A</v>
          </cell>
          <cell r="D738" t="str">
            <v>FRANKLIN ACQUISITION, LLC               </v>
          </cell>
          <cell r="E738" t="str">
            <v>1508-20 S ALAMEDA ST                                                                   </v>
          </cell>
          <cell r="F738" t="str">
            <v>COMPTON                  </v>
          </cell>
          <cell r="G738" t="str">
            <v>CA    </v>
          </cell>
          <cell r="H738">
            <v>90221</v>
          </cell>
          <cell r="I738" t="str">
            <v>PM10      </v>
          </cell>
          <cell r="J738">
            <v>2014</v>
          </cell>
          <cell r="K738">
            <v>2014</v>
          </cell>
          <cell r="L738">
            <v>5</v>
          </cell>
          <cell r="M738">
            <v>0</v>
          </cell>
          <cell r="N738" t="str">
            <v>S     </v>
          </cell>
          <cell r="O738">
            <v>12</v>
          </cell>
          <cell r="P738">
            <v>12</v>
          </cell>
          <cell r="Q738" t="str">
            <v>01  COASTAL                                                                         </v>
          </cell>
          <cell r="R738">
            <v>80717</v>
          </cell>
          <cell r="S738" t="str">
            <v>07/17/2008</v>
          </cell>
        </row>
        <row r="739">
          <cell r="B739" t="str">
            <v>AQ008044</v>
          </cell>
          <cell r="C739" t="e">
            <v>#N/A</v>
          </cell>
          <cell r="D739" t="str">
            <v>FRANKLIN ACQUISITION, LLC               </v>
          </cell>
          <cell r="E739" t="str">
            <v>1508-20 S ALAMEDA ST                                                                   </v>
          </cell>
          <cell r="F739" t="str">
            <v>COMPTON                  </v>
          </cell>
          <cell r="G739" t="str">
            <v>CA    </v>
          </cell>
          <cell r="H739">
            <v>90221</v>
          </cell>
          <cell r="I739" t="str">
            <v>PM10      </v>
          </cell>
          <cell r="J739">
            <v>2013</v>
          </cell>
          <cell r="K739">
            <v>2013</v>
          </cell>
          <cell r="L739">
            <v>5</v>
          </cell>
          <cell r="M739">
            <v>0</v>
          </cell>
          <cell r="N739" t="str">
            <v>S     </v>
          </cell>
          <cell r="O739">
            <v>12</v>
          </cell>
          <cell r="P739">
            <v>12</v>
          </cell>
          <cell r="Q739" t="str">
            <v>01  COASTAL                                                                         </v>
          </cell>
          <cell r="R739">
            <v>80717</v>
          </cell>
          <cell r="S739" t="str">
            <v>07/17/2008</v>
          </cell>
        </row>
        <row r="740">
          <cell r="B740" t="str">
            <v>AQ008048</v>
          </cell>
          <cell r="C740" t="e">
            <v>#N/A</v>
          </cell>
          <cell r="D740" t="str">
            <v>FRANKLIN ACQUISITION, LLC               </v>
          </cell>
          <cell r="E740" t="str">
            <v>1508-20 S ALAMEDA ST                                                                   </v>
          </cell>
          <cell r="F740" t="str">
            <v>COMPTON                  </v>
          </cell>
          <cell r="G740" t="str">
            <v>CA    </v>
          </cell>
          <cell r="H740">
            <v>90221</v>
          </cell>
          <cell r="I740" t="str">
            <v>ROG       </v>
          </cell>
          <cell r="J740">
            <v>2008</v>
          </cell>
          <cell r="K740">
            <v>2008</v>
          </cell>
          <cell r="L740">
            <v>2</v>
          </cell>
          <cell r="M740">
            <v>0</v>
          </cell>
          <cell r="N740" t="str">
            <v>S     </v>
          </cell>
          <cell r="O740">
            <v>12</v>
          </cell>
          <cell r="P740">
            <v>12</v>
          </cell>
          <cell r="Q740" t="str">
            <v>01  COASTAL                                                                         </v>
          </cell>
          <cell r="R740">
            <v>80717</v>
          </cell>
          <cell r="S740" t="str">
            <v>07/17/2008</v>
          </cell>
        </row>
        <row r="741">
          <cell r="B741" t="str">
            <v>AQ008046</v>
          </cell>
          <cell r="C741" t="e">
            <v>#N/A</v>
          </cell>
          <cell r="D741" t="str">
            <v>FRANKLIN ACQUISITION, LLC               </v>
          </cell>
          <cell r="E741" t="str">
            <v>1508-20 S ALAMEDA ST                                                                   </v>
          </cell>
          <cell r="F741" t="str">
            <v>COMPTON                  </v>
          </cell>
          <cell r="G741" t="str">
            <v>CA    </v>
          </cell>
          <cell r="H741">
            <v>90221</v>
          </cell>
          <cell r="I741" t="str">
            <v>PM10      </v>
          </cell>
          <cell r="J741">
            <v>2015</v>
          </cell>
          <cell r="K741">
            <v>9999</v>
          </cell>
          <cell r="L741">
            <v>5</v>
          </cell>
          <cell r="M741">
            <v>0</v>
          </cell>
          <cell r="N741" t="str">
            <v>S     </v>
          </cell>
          <cell r="O741">
            <v>12</v>
          </cell>
          <cell r="P741">
            <v>12</v>
          </cell>
          <cell r="Q741" t="str">
            <v>01  COASTAL                                                                         </v>
          </cell>
          <cell r="R741">
            <v>80717</v>
          </cell>
          <cell r="S741" t="str">
            <v>07/17/2008</v>
          </cell>
        </row>
        <row r="742">
          <cell r="B742" t="str">
            <v>AQ008049</v>
          </cell>
          <cell r="C742" t="e">
            <v>#N/A</v>
          </cell>
          <cell r="D742" t="str">
            <v>FRANKLIN ACQUISITION, LLC               </v>
          </cell>
          <cell r="E742" t="str">
            <v>1508-20 S ALAMEDA ST                                                                   </v>
          </cell>
          <cell r="F742" t="str">
            <v>COMPTON                  </v>
          </cell>
          <cell r="G742" t="str">
            <v>CA    </v>
          </cell>
          <cell r="H742">
            <v>90221</v>
          </cell>
          <cell r="I742" t="str">
            <v>ROG       </v>
          </cell>
          <cell r="J742">
            <v>2009</v>
          </cell>
          <cell r="K742">
            <v>2009</v>
          </cell>
          <cell r="L742">
            <v>2</v>
          </cell>
          <cell r="M742">
            <v>0</v>
          </cell>
          <cell r="N742" t="str">
            <v>S     </v>
          </cell>
          <cell r="O742">
            <v>12</v>
          </cell>
          <cell r="P742">
            <v>12</v>
          </cell>
          <cell r="Q742" t="str">
            <v>01  COASTAL                                                                         </v>
          </cell>
          <cell r="R742">
            <v>80717</v>
          </cell>
          <cell r="S742" t="str">
            <v>07/17/2008</v>
          </cell>
        </row>
        <row r="743">
          <cell r="B743" t="str">
            <v>AQ008050</v>
          </cell>
          <cell r="C743" t="e">
            <v>#N/A</v>
          </cell>
          <cell r="D743" t="str">
            <v>FRANKLIN ACQUISITION, LLC               </v>
          </cell>
          <cell r="E743" t="str">
            <v>1508-20 S ALAMEDA ST                                                                   </v>
          </cell>
          <cell r="F743" t="str">
            <v>COMPTON                  </v>
          </cell>
          <cell r="G743" t="str">
            <v>CA    </v>
          </cell>
          <cell r="H743">
            <v>90221</v>
          </cell>
          <cell r="I743" t="str">
            <v>ROG       </v>
          </cell>
          <cell r="J743">
            <v>2010</v>
          </cell>
          <cell r="K743">
            <v>2010</v>
          </cell>
          <cell r="L743">
            <v>2</v>
          </cell>
          <cell r="M743">
            <v>0</v>
          </cell>
          <cell r="N743" t="str">
            <v>S     </v>
          </cell>
          <cell r="O743">
            <v>12</v>
          </cell>
          <cell r="P743">
            <v>12</v>
          </cell>
          <cell r="Q743" t="str">
            <v>01  COASTAL                                                                         </v>
          </cell>
          <cell r="R743">
            <v>80717</v>
          </cell>
          <cell r="S743" t="str">
            <v>07/17/2008</v>
          </cell>
        </row>
        <row r="744">
          <cell r="B744" t="str">
            <v>AQ008051</v>
          </cell>
          <cell r="C744" t="e">
            <v>#N/A</v>
          </cell>
          <cell r="D744" t="str">
            <v>FRANKLIN ACQUISITION, LLC               </v>
          </cell>
          <cell r="E744" t="str">
            <v>1508-20 S ALAMEDA ST                                                                   </v>
          </cell>
          <cell r="F744" t="str">
            <v>COMPTON                  </v>
          </cell>
          <cell r="G744" t="str">
            <v>CA    </v>
          </cell>
          <cell r="H744">
            <v>90221</v>
          </cell>
          <cell r="I744" t="str">
            <v>ROG       </v>
          </cell>
          <cell r="J744">
            <v>2011</v>
          </cell>
          <cell r="K744">
            <v>2011</v>
          </cell>
          <cell r="L744">
            <v>2</v>
          </cell>
          <cell r="M744">
            <v>0</v>
          </cell>
          <cell r="N744" t="str">
            <v>S     </v>
          </cell>
          <cell r="O744">
            <v>12</v>
          </cell>
          <cell r="P744">
            <v>12</v>
          </cell>
          <cell r="Q744" t="str">
            <v>01  COASTAL                                                                         </v>
          </cell>
          <cell r="R744">
            <v>80717</v>
          </cell>
          <cell r="S744" t="str">
            <v>07/17/2008</v>
          </cell>
        </row>
        <row r="745">
          <cell r="B745" t="str">
            <v>AQ008052</v>
          </cell>
          <cell r="C745" t="e">
            <v>#N/A</v>
          </cell>
          <cell r="D745" t="str">
            <v>FRANKLIN ACQUISITION, LLC               </v>
          </cell>
          <cell r="E745" t="str">
            <v>1508-20 S ALAMEDA ST                                                                   </v>
          </cell>
          <cell r="F745" t="str">
            <v>COMPTON                  </v>
          </cell>
          <cell r="G745" t="str">
            <v>CA    </v>
          </cell>
          <cell r="H745">
            <v>90221</v>
          </cell>
          <cell r="I745" t="str">
            <v>ROG       </v>
          </cell>
          <cell r="J745">
            <v>2012</v>
          </cell>
          <cell r="K745">
            <v>2012</v>
          </cell>
          <cell r="L745">
            <v>2</v>
          </cell>
          <cell r="M745">
            <v>0</v>
          </cell>
          <cell r="N745" t="str">
            <v>S     </v>
          </cell>
          <cell r="O745">
            <v>12</v>
          </cell>
          <cell r="P745">
            <v>12</v>
          </cell>
          <cell r="Q745" t="str">
            <v>01  COASTAL                                                                         </v>
          </cell>
          <cell r="R745">
            <v>80717</v>
          </cell>
          <cell r="S745" t="str">
            <v>07/17/2008</v>
          </cell>
        </row>
        <row r="746">
          <cell r="B746" t="str">
            <v>AQ008053</v>
          </cell>
          <cell r="C746" t="e">
            <v>#N/A</v>
          </cell>
          <cell r="D746" t="str">
            <v>FRANKLIN ACQUISITION, LLC               </v>
          </cell>
          <cell r="E746" t="str">
            <v>1508-20 S ALAMEDA ST                                                                   </v>
          </cell>
          <cell r="F746" t="str">
            <v>COMPTON                  </v>
          </cell>
          <cell r="G746" t="str">
            <v>CA    </v>
          </cell>
          <cell r="H746">
            <v>90221</v>
          </cell>
          <cell r="I746" t="str">
            <v>ROG       </v>
          </cell>
          <cell r="J746">
            <v>2013</v>
          </cell>
          <cell r="K746">
            <v>2013</v>
          </cell>
          <cell r="L746">
            <v>2</v>
          </cell>
          <cell r="M746">
            <v>0</v>
          </cell>
          <cell r="N746" t="str">
            <v>S     </v>
          </cell>
          <cell r="O746">
            <v>12</v>
          </cell>
          <cell r="P746">
            <v>12</v>
          </cell>
          <cell r="Q746" t="str">
            <v>01  COASTAL                                                                         </v>
          </cell>
          <cell r="R746">
            <v>80717</v>
          </cell>
          <cell r="S746" t="str">
            <v>07/17/2008</v>
          </cell>
        </row>
        <row r="747">
          <cell r="B747" t="str">
            <v>AQ008054</v>
          </cell>
          <cell r="C747" t="e">
            <v>#N/A</v>
          </cell>
          <cell r="D747" t="str">
            <v>FRANKLIN ACQUISITION, LLC               </v>
          </cell>
          <cell r="E747" t="str">
            <v>1508-20 S ALAMEDA ST                                                                   </v>
          </cell>
          <cell r="F747" t="str">
            <v>COMPTON                  </v>
          </cell>
          <cell r="G747" t="str">
            <v>CA    </v>
          </cell>
          <cell r="H747">
            <v>90221</v>
          </cell>
          <cell r="I747" t="str">
            <v>ROG       </v>
          </cell>
          <cell r="J747">
            <v>2014</v>
          </cell>
          <cell r="K747">
            <v>2014</v>
          </cell>
          <cell r="L747">
            <v>2</v>
          </cell>
          <cell r="M747">
            <v>0</v>
          </cell>
          <cell r="N747" t="str">
            <v>S     </v>
          </cell>
          <cell r="O747">
            <v>12</v>
          </cell>
          <cell r="P747">
            <v>12</v>
          </cell>
          <cell r="Q747" t="str">
            <v>01  COASTAL                                                                         </v>
          </cell>
          <cell r="R747">
            <v>80717</v>
          </cell>
          <cell r="S747" t="str">
            <v>07/17/2008</v>
          </cell>
        </row>
        <row r="748">
          <cell r="B748" t="str">
            <v>AQ008055</v>
          </cell>
          <cell r="C748" t="e">
            <v>#N/A</v>
          </cell>
          <cell r="D748" t="str">
            <v>FRANKLIN ACQUISITION, LLC               </v>
          </cell>
          <cell r="E748" t="str">
            <v>1508-20 S ALAMEDA ST                                                                   </v>
          </cell>
          <cell r="F748" t="str">
            <v>COMPTON                  </v>
          </cell>
          <cell r="G748" t="str">
            <v>CA    </v>
          </cell>
          <cell r="H748">
            <v>90221</v>
          </cell>
          <cell r="I748" t="str">
            <v>ROG       </v>
          </cell>
          <cell r="J748">
            <v>2015</v>
          </cell>
          <cell r="K748">
            <v>9999</v>
          </cell>
          <cell r="L748">
            <v>2</v>
          </cell>
          <cell r="M748">
            <v>0</v>
          </cell>
          <cell r="N748" t="str">
            <v>S     </v>
          </cell>
          <cell r="O748">
            <v>12</v>
          </cell>
          <cell r="P748">
            <v>12</v>
          </cell>
          <cell r="Q748" t="str">
            <v>01  COASTAL                                                                         </v>
          </cell>
          <cell r="R748">
            <v>80717</v>
          </cell>
          <cell r="S748" t="str">
            <v>07/17/2008</v>
          </cell>
        </row>
        <row r="749">
          <cell r="B749" t="str">
            <v>AQ006621</v>
          </cell>
          <cell r="C749" t="str">
            <v>AQ006621</v>
          </cell>
          <cell r="D749" t="str">
            <v>MILLER BREWERIES WEST LP                </v>
          </cell>
          <cell r="E749" t="str">
            <v>15801 E 1ST ST                                                                         </v>
          </cell>
          <cell r="F749" t="str">
            <v>IRWINDALE                </v>
          </cell>
          <cell r="G749" t="str">
            <v>CA    </v>
          </cell>
          <cell r="H749">
            <v>91706</v>
          </cell>
          <cell r="I749" t="str">
            <v>ROG       </v>
          </cell>
          <cell r="J749">
            <v>0</v>
          </cell>
          <cell r="K749">
            <v>0</v>
          </cell>
          <cell r="L749">
            <v>1</v>
          </cell>
          <cell r="M749" t="str">
            <v>                    </v>
          </cell>
          <cell r="N749" t="str">
            <v>R     </v>
          </cell>
          <cell r="O749">
            <v>9</v>
          </cell>
          <cell r="P749">
            <v>3</v>
          </cell>
          <cell r="Q749" t="str">
            <v>01  COASTAL                                                                         </v>
          </cell>
          <cell r="R749">
            <v>70530</v>
          </cell>
          <cell r="S749" t="str">
            <v>05/30/2007</v>
          </cell>
        </row>
        <row r="750">
          <cell r="B750" t="str">
            <v>AQ005433</v>
          </cell>
          <cell r="C750" t="str">
            <v>AQ005433</v>
          </cell>
          <cell r="D750" t="str">
            <v>CHINA TIMES PRINTING, INC               </v>
          </cell>
          <cell r="E750" t="str">
            <v>333 W MISSION RD                                                                       </v>
          </cell>
          <cell r="F750" t="str">
            <v>SAN GABRIEL              </v>
          </cell>
          <cell r="G750" t="str">
            <v>CA    </v>
          </cell>
          <cell r="H750">
            <v>91776</v>
          </cell>
          <cell r="I750" t="str">
            <v>ROG       </v>
          </cell>
          <cell r="J750">
            <v>0</v>
          </cell>
          <cell r="K750">
            <v>0</v>
          </cell>
          <cell r="L750">
            <v>16</v>
          </cell>
          <cell r="M750">
            <v>1175</v>
          </cell>
          <cell r="N750" t="str">
            <v>P     </v>
          </cell>
          <cell r="O750">
            <v>8</v>
          </cell>
          <cell r="P750">
            <v>3</v>
          </cell>
          <cell r="Q750" t="str">
            <v>01  COASTAL                                                                         </v>
          </cell>
          <cell r="R750">
            <v>40706</v>
          </cell>
          <cell r="S750" t="str">
            <v>07/06/2004</v>
          </cell>
        </row>
        <row r="751">
          <cell r="B751" t="str">
            <v>AQ005488</v>
          </cell>
          <cell r="C751" t="str">
            <v>AQ005488</v>
          </cell>
          <cell r="D751" t="str">
            <v>EQUILON ENTERPRISES LLC                 </v>
          </cell>
          <cell r="E751" t="str">
            <v>3010 S BUNDY DR                                                                        </v>
          </cell>
          <cell r="F751" t="str">
            <v>LOS ANGELES              </v>
          </cell>
          <cell r="G751" t="str">
            <v>CA    </v>
          </cell>
          <cell r="H751">
            <v>90066</v>
          </cell>
          <cell r="I751" t="str">
            <v>ROG       </v>
          </cell>
          <cell r="J751">
            <v>0</v>
          </cell>
          <cell r="K751">
            <v>0</v>
          </cell>
          <cell r="L751">
            <v>3</v>
          </cell>
          <cell r="M751">
            <v>0</v>
          </cell>
          <cell r="N751" t="str">
            <v>S     </v>
          </cell>
          <cell r="O751">
            <v>1</v>
          </cell>
          <cell r="P751">
            <v>1</v>
          </cell>
          <cell r="Q751" t="str">
            <v>01  COASTAL                                                                         </v>
          </cell>
          <cell r="R751">
            <v>40907</v>
          </cell>
          <cell r="S751" t="str">
            <v>09/07/2004</v>
          </cell>
        </row>
        <row r="752">
          <cell r="B752" t="str">
            <v>AQ006096</v>
          </cell>
          <cell r="C752" t="str">
            <v>AQ006096</v>
          </cell>
          <cell r="D752" t="str">
            <v>HEXION SPECIALTY CHEMICALS, INC.        </v>
          </cell>
          <cell r="E752" t="str">
            <v>2801  LYNWOOD RD                                                                       </v>
          </cell>
          <cell r="F752" t="str">
            <v>LYNWOOD                  </v>
          </cell>
          <cell r="G752" t="str">
            <v>CA    </v>
          </cell>
          <cell r="H752">
            <v>90262</v>
          </cell>
          <cell r="I752" t="str">
            <v>ROG       </v>
          </cell>
          <cell r="J752">
            <v>0</v>
          </cell>
          <cell r="K752">
            <v>0</v>
          </cell>
          <cell r="L752">
            <v>1</v>
          </cell>
          <cell r="M752">
            <v>2350</v>
          </cell>
          <cell r="N752" t="str">
            <v>P     </v>
          </cell>
          <cell r="O752">
            <v>12</v>
          </cell>
          <cell r="P752">
            <v>12</v>
          </cell>
          <cell r="Q752" t="str">
            <v>01  COASTAL                                                                         </v>
          </cell>
          <cell r="R752">
            <v>60309</v>
          </cell>
          <cell r="S752" t="str">
            <v>03/09/2006</v>
          </cell>
        </row>
        <row r="753">
          <cell r="B753" t="str">
            <v>AQ007413</v>
          </cell>
          <cell r="C753" t="str">
            <v>AQ007413</v>
          </cell>
          <cell r="D753" t="str">
            <v>HEXION SPECIALTY CHEMICALS, INC.        </v>
          </cell>
          <cell r="E753" t="str">
            <v>2801  LYNWOOD RD                                                                       </v>
          </cell>
          <cell r="F753" t="str">
            <v>LYNWOOD                  </v>
          </cell>
          <cell r="G753" t="str">
            <v>CA    </v>
          </cell>
          <cell r="H753">
            <v>90262</v>
          </cell>
          <cell r="I753" t="str">
            <v>ROG       </v>
          </cell>
          <cell r="J753">
            <v>0</v>
          </cell>
          <cell r="K753">
            <v>0</v>
          </cell>
          <cell r="L753">
            <v>12</v>
          </cell>
          <cell r="M753">
            <v>16000</v>
          </cell>
          <cell r="N753" t="str">
            <v>P     </v>
          </cell>
          <cell r="O753">
            <v>12</v>
          </cell>
          <cell r="P753">
            <v>13</v>
          </cell>
          <cell r="Q753" t="str">
            <v>01  COASTAL                                                                         </v>
          </cell>
          <cell r="R753">
            <v>80124</v>
          </cell>
          <cell r="S753" t="str">
            <v>01/24/2008</v>
          </cell>
        </row>
        <row r="754">
          <cell r="B754" t="str">
            <v>AQ005523</v>
          </cell>
          <cell r="C754" t="str">
            <v>AQ005523</v>
          </cell>
          <cell r="D754" t="str">
            <v>EQUILON ENTERPRISES LLC                 </v>
          </cell>
          <cell r="E754" t="str">
            <v>4647  LAUREL CANYON                                                                    </v>
          </cell>
          <cell r="F754" t="str">
            <v>NORTH HOLLYWOOD          </v>
          </cell>
          <cell r="G754" t="str">
            <v>CA    </v>
          </cell>
          <cell r="H754">
            <v>91607</v>
          </cell>
          <cell r="I754" t="str">
            <v>ROG       </v>
          </cell>
          <cell r="J754">
            <v>0</v>
          </cell>
          <cell r="K754">
            <v>0</v>
          </cell>
          <cell r="L754">
            <v>2</v>
          </cell>
          <cell r="M754">
            <v>0</v>
          </cell>
          <cell r="N754" t="str">
            <v>S     </v>
          </cell>
          <cell r="O754">
            <v>7</v>
          </cell>
          <cell r="P754">
            <v>7</v>
          </cell>
          <cell r="Q754" t="str">
            <v>01  COASTAL                                                                         </v>
          </cell>
          <cell r="R754">
            <v>41118</v>
          </cell>
          <cell r="S754" t="str">
            <v>11/18/2004</v>
          </cell>
        </row>
        <row r="755">
          <cell r="B755" t="str">
            <v>AQ005677</v>
          </cell>
          <cell r="C755" t="str">
            <v>AQ005677</v>
          </cell>
          <cell r="D755" t="str">
            <v>BP WEST COAST PRODUCTS LLC              </v>
          </cell>
          <cell r="E755" t="str">
            <v>101 E WHITTIER BLVD                                                                    </v>
          </cell>
          <cell r="F755" t="str">
            <v>MONTEBELLO               </v>
          </cell>
          <cell r="G755" t="str">
            <v>CA    </v>
          </cell>
          <cell r="H755">
            <v>90640</v>
          </cell>
          <cell r="I755" t="str">
            <v>ROG       </v>
          </cell>
          <cell r="J755">
            <v>0</v>
          </cell>
          <cell r="K755">
            <v>0</v>
          </cell>
          <cell r="L755">
            <v>6</v>
          </cell>
          <cell r="M755">
            <v>0</v>
          </cell>
          <cell r="N755" t="str">
            <v>S     </v>
          </cell>
          <cell r="O755">
            <v>5</v>
          </cell>
          <cell r="P755">
            <v>5</v>
          </cell>
          <cell r="Q755" t="str">
            <v>01  COASTAL                                                                         </v>
          </cell>
          <cell r="R755">
            <v>50303</v>
          </cell>
          <cell r="S755" t="str">
            <v>03/03/2005</v>
          </cell>
        </row>
        <row r="756">
          <cell r="B756" t="str">
            <v>AQ005609</v>
          </cell>
          <cell r="C756" t="str">
            <v>AQ005609</v>
          </cell>
          <cell r="D756" t="str">
            <v>BP WEST COAST PRODUCTS LLC              </v>
          </cell>
          <cell r="E756" t="str">
            <v>104 N SAN JACINTO                                                                      </v>
          </cell>
          <cell r="F756" t="str">
            <v>HEMET                    </v>
          </cell>
          <cell r="G756" t="str">
            <v>CA    </v>
          </cell>
          <cell r="H756">
            <v>92543</v>
          </cell>
          <cell r="I756" t="str">
            <v>ROG       </v>
          </cell>
          <cell r="J756">
            <v>0</v>
          </cell>
          <cell r="K756">
            <v>0</v>
          </cell>
          <cell r="L756">
            <v>6</v>
          </cell>
          <cell r="M756">
            <v>0</v>
          </cell>
          <cell r="N756" t="str">
            <v>S     </v>
          </cell>
          <cell r="O756">
            <v>28</v>
          </cell>
          <cell r="P756">
            <v>28</v>
          </cell>
          <cell r="Q756" t="str">
            <v>02  INLAND                                                                          </v>
          </cell>
          <cell r="R756">
            <v>50121</v>
          </cell>
          <cell r="S756" t="str">
            <v>01/21/2005</v>
          </cell>
        </row>
        <row r="757">
          <cell r="B757" t="str">
            <v>AQ007495</v>
          </cell>
          <cell r="C757" t="e">
            <v>#N/A</v>
          </cell>
          <cell r="D757" t="str">
            <v>IXO INC                                 </v>
          </cell>
          <cell r="E757" t="str">
            <v>2939  MARENGO AVE                                                                      </v>
          </cell>
          <cell r="F757" t="str">
            <v>ALTADENA                 </v>
          </cell>
          <cell r="G757" t="str">
            <v>CA    </v>
          </cell>
          <cell r="H757">
            <v>91001</v>
          </cell>
          <cell r="I757" t="str">
            <v>ROG       </v>
          </cell>
          <cell r="J757">
            <v>2008</v>
          </cell>
          <cell r="K757">
            <v>2008</v>
          </cell>
          <cell r="L757">
            <v>27</v>
          </cell>
          <cell r="M757">
            <v>0</v>
          </cell>
          <cell r="N757" t="str">
            <v>P     </v>
          </cell>
          <cell r="O757">
            <v>9</v>
          </cell>
          <cell r="P757">
            <v>1</v>
          </cell>
          <cell r="Q757" t="str">
            <v>01  COASTAL                                                                         </v>
          </cell>
          <cell r="R757">
            <v>80131</v>
          </cell>
          <cell r="S757" t="str">
            <v>01/31/2008</v>
          </cell>
        </row>
        <row r="758">
          <cell r="B758" t="str">
            <v>AQ007511</v>
          </cell>
          <cell r="C758" t="e">
            <v>#N/A</v>
          </cell>
          <cell r="D758" t="str">
            <v>IXO INC                                 </v>
          </cell>
          <cell r="E758" t="str">
            <v>2939  MARENGO AVE                                                                      </v>
          </cell>
          <cell r="F758" t="str">
            <v>ALTADENA                 </v>
          </cell>
          <cell r="G758" t="str">
            <v>CA    </v>
          </cell>
          <cell r="H758">
            <v>91001</v>
          </cell>
          <cell r="I758" t="str">
            <v>ROG       </v>
          </cell>
          <cell r="J758">
            <v>2008</v>
          </cell>
          <cell r="K758">
            <v>2008</v>
          </cell>
          <cell r="L758">
            <v>31</v>
          </cell>
          <cell r="M758">
            <v>0</v>
          </cell>
          <cell r="N758" t="str">
            <v>P     </v>
          </cell>
          <cell r="O758">
            <v>9</v>
          </cell>
          <cell r="P758">
            <v>1</v>
          </cell>
          <cell r="Q758" t="str">
            <v>01  COASTAL                                                                         </v>
          </cell>
          <cell r="R758">
            <v>80131</v>
          </cell>
          <cell r="S758" t="str">
            <v>01/31/2008</v>
          </cell>
        </row>
        <row r="759">
          <cell r="B759" t="str">
            <v>AQ007527</v>
          </cell>
          <cell r="C759" t="e">
            <v>#N/A</v>
          </cell>
          <cell r="D759" t="str">
            <v>IXO INC                                 </v>
          </cell>
          <cell r="E759" t="str">
            <v>2939  MARENGO AVE                                                                      </v>
          </cell>
          <cell r="F759" t="str">
            <v>ALTADENA                 </v>
          </cell>
          <cell r="G759" t="str">
            <v>CA    </v>
          </cell>
          <cell r="H759">
            <v>91001</v>
          </cell>
          <cell r="I759" t="str">
            <v>ROG       </v>
          </cell>
          <cell r="J759">
            <v>2008</v>
          </cell>
          <cell r="K759">
            <v>2008</v>
          </cell>
          <cell r="L759">
            <v>5</v>
          </cell>
          <cell r="M759">
            <v>0</v>
          </cell>
          <cell r="N759" t="str">
            <v>P     </v>
          </cell>
          <cell r="O759">
            <v>9</v>
          </cell>
          <cell r="P759">
            <v>1</v>
          </cell>
          <cell r="Q759" t="str">
            <v>01  COASTAL                                                                         </v>
          </cell>
          <cell r="R759">
            <v>80131</v>
          </cell>
          <cell r="S759" t="str">
            <v>01/31/2008</v>
          </cell>
        </row>
        <row r="760">
          <cell r="B760" t="str">
            <v>AQ006474</v>
          </cell>
          <cell r="C760" t="str">
            <v>AQ006474</v>
          </cell>
          <cell r="D760" t="str">
            <v>CANTOR FITZGERALD BROKERAGE, LP         </v>
          </cell>
          <cell r="E760" t="str">
            <v>27801  GOLDEN RIDGE LN                                                                 </v>
          </cell>
          <cell r="F760" t="str">
            <v>SAN JUAN CAPISTRANO      </v>
          </cell>
          <cell r="G760" t="str">
            <v>CA    </v>
          </cell>
          <cell r="H760">
            <v>92675</v>
          </cell>
          <cell r="I760" t="str">
            <v>NOX       </v>
          </cell>
          <cell r="J760">
            <v>0</v>
          </cell>
          <cell r="K760">
            <v>0</v>
          </cell>
          <cell r="L760">
            <v>31</v>
          </cell>
          <cell r="M760">
            <v>34000</v>
          </cell>
          <cell r="N760" t="str">
            <v>P     </v>
          </cell>
          <cell r="O760">
            <v>19</v>
          </cell>
          <cell r="P760">
            <v>34</v>
          </cell>
          <cell r="Q760" t="str">
            <v>02  INLAND                                                                          </v>
          </cell>
          <cell r="R760">
            <v>70126</v>
          </cell>
          <cell r="S760" t="str">
            <v>01/26/2007</v>
          </cell>
        </row>
        <row r="761">
          <cell r="B761" t="str">
            <v>AQ007409</v>
          </cell>
          <cell r="C761" t="str">
            <v>AQ007409</v>
          </cell>
          <cell r="D761" t="str">
            <v>CANTOR FITZGERALD BROKERAGE, LP         </v>
          </cell>
          <cell r="E761" t="str">
            <v>27801  GOLDEN RIDGE LN                                                                 </v>
          </cell>
          <cell r="F761" t="str">
            <v>SAN JUAN CAPISTRANO      </v>
          </cell>
          <cell r="G761" t="str">
            <v>CA    </v>
          </cell>
          <cell r="H761">
            <v>92675</v>
          </cell>
          <cell r="I761" t="str">
            <v>PM10      </v>
          </cell>
          <cell r="J761">
            <v>0</v>
          </cell>
          <cell r="K761">
            <v>0</v>
          </cell>
          <cell r="L761">
            <v>2</v>
          </cell>
          <cell r="M761">
            <v>200000</v>
          </cell>
          <cell r="N761" t="str">
            <v>P     </v>
          </cell>
          <cell r="O761">
            <v>19</v>
          </cell>
          <cell r="P761">
            <v>17</v>
          </cell>
          <cell r="Q761" t="str">
            <v>01  COASTAL                                                                         </v>
          </cell>
          <cell r="R761">
            <v>80124</v>
          </cell>
          <cell r="S761" t="str">
            <v>01/24/2008</v>
          </cell>
        </row>
        <row r="762">
          <cell r="B762" t="str">
            <v>AQ007641</v>
          </cell>
          <cell r="C762" t="str">
            <v>AQ007641</v>
          </cell>
          <cell r="D762" t="str">
            <v>CANTOR FITZGERALD BROKERAGE, LP         </v>
          </cell>
          <cell r="E762" t="str">
            <v>27801  GOLDEN RIDGE LN                                                                 </v>
          </cell>
          <cell r="F762" t="str">
            <v>SAN JUAN CAPISTRANO      </v>
          </cell>
          <cell r="G762" t="str">
            <v>CA    </v>
          </cell>
          <cell r="H762">
            <v>92675</v>
          </cell>
          <cell r="I762" t="str">
            <v>SOX       </v>
          </cell>
          <cell r="J762">
            <v>0</v>
          </cell>
          <cell r="K762">
            <v>0</v>
          </cell>
          <cell r="L762">
            <v>1</v>
          </cell>
          <cell r="M762">
            <v>48000</v>
          </cell>
          <cell r="N762" t="str">
            <v>P     </v>
          </cell>
          <cell r="O762">
            <v>19</v>
          </cell>
          <cell r="P762">
            <v>5</v>
          </cell>
          <cell r="Q762" t="str">
            <v>01  COASTAL                                                                         </v>
          </cell>
          <cell r="R762">
            <v>80319</v>
          </cell>
          <cell r="S762" t="str">
            <v>03/19/2008</v>
          </cell>
        </row>
        <row r="763">
          <cell r="B763" t="str">
            <v>AQ007643</v>
          </cell>
          <cell r="C763" t="str">
            <v>AQ007643</v>
          </cell>
          <cell r="D763" t="str">
            <v>CANTOR FITZGERALD BROKERAGE, LP         </v>
          </cell>
          <cell r="E763" t="str">
            <v>27801  GOLDEN RIDGE LN                                                                 </v>
          </cell>
          <cell r="F763" t="str">
            <v>SAN JUAN CAPISTRANO      </v>
          </cell>
          <cell r="G763" t="str">
            <v>CA    </v>
          </cell>
          <cell r="H763">
            <v>92675</v>
          </cell>
          <cell r="I763" t="str">
            <v>SOX       </v>
          </cell>
          <cell r="J763">
            <v>0</v>
          </cell>
          <cell r="K763">
            <v>0</v>
          </cell>
          <cell r="L763">
            <v>2</v>
          </cell>
          <cell r="M763">
            <v>48000</v>
          </cell>
          <cell r="N763" t="str">
            <v>P     </v>
          </cell>
          <cell r="O763">
            <v>19</v>
          </cell>
          <cell r="P763">
            <v>4</v>
          </cell>
          <cell r="Q763" t="str">
            <v>01  COASTAL                                                                         </v>
          </cell>
          <cell r="R763">
            <v>80319</v>
          </cell>
          <cell r="S763" t="str">
            <v>03/19/2008</v>
          </cell>
        </row>
        <row r="764">
          <cell r="B764" t="str">
            <v>AQ007645</v>
          </cell>
          <cell r="C764" t="str">
            <v>AQ007645</v>
          </cell>
          <cell r="D764" t="str">
            <v>CANTOR FITZGERALD BROKERAGE, LP         </v>
          </cell>
          <cell r="E764" t="str">
            <v>27801  GOLDEN RIDGE LN                                                                 </v>
          </cell>
          <cell r="F764" t="str">
            <v>SAN JUAN CAPISTRANO      </v>
          </cell>
          <cell r="G764" t="str">
            <v>CA    </v>
          </cell>
          <cell r="H764">
            <v>92675</v>
          </cell>
          <cell r="I764" t="str">
            <v>SOX       </v>
          </cell>
          <cell r="J764">
            <v>0</v>
          </cell>
          <cell r="K764">
            <v>0</v>
          </cell>
          <cell r="L764">
            <v>2</v>
          </cell>
          <cell r="M764">
            <v>48000</v>
          </cell>
          <cell r="N764" t="str">
            <v>P     </v>
          </cell>
          <cell r="O764">
            <v>19</v>
          </cell>
          <cell r="P764">
            <v>18</v>
          </cell>
          <cell r="Q764" t="str">
            <v>01  COASTAL                                                                         </v>
          </cell>
          <cell r="R764">
            <v>80319</v>
          </cell>
          <cell r="S764" t="str">
            <v>03/19/2008</v>
          </cell>
        </row>
        <row r="765">
          <cell r="B765" t="str">
            <v>AQ007647</v>
          </cell>
          <cell r="C765" t="str">
            <v>AQ007647</v>
          </cell>
          <cell r="D765" t="str">
            <v>CANTOR FITZGERALD BROKERAGE, LP         </v>
          </cell>
          <cell r="E765" t="str">
            <v>27801  GOLDEN RIDGE LN                                                                 </v>
          </cell>
          <cell r="F765" t="str">
            <v>SAN JUAN CAPISTRANO      </v>
          </cell>
          <cell r="G765" t="str">
            <v>CA    </v>
          </cell>
          <cell r="H765">
            <v>92675</v>
          </cell>
          <cell r="I765" t="str">
            <v>SOX       </v>
          </cell>
          <cell r="J765">
            <v>0</v>
          </cell>
          <cell r="K765">
            <v>0</v>
          </cell>
          <cell r="L765">
            <v>4</v>
          </cell>
          <cell r="M765">
            <v>48000</v>
          </cell>
          <cell r="N765" t="str">
            <v>P     </v>
          </cell>
          <cell r="O765">
            <v>19</v>
          </cell>
          <cell r="P765">
            <v>1</v>
          </cell>
          <cell r="Q765" t="str">
            <v>01  COASTAL                                                                         </v>
          </cell>
          <cell r="R765">
            <v>80319</v>
          </cell>
          <cell r="S765" t="str">
            <v>03/19/2008</v>
          </cell>
        </row>
        <row r="766">
          <cell r="B766" t="str">
            <v>AQ007649</v>
          </cell>
          <cell r="C766" t="str">
            <v>AQ007649</v>
          </cell>
          <cell r="D766" t="str">
            <v>CANTOR FITZGERALD BROKERAGE, LP         </v>
          </cell>
          <cell r="E766" t="str">
            <v>27801  GOLDEN RIDGE LN                                                                 </v>
          </cell>
          <cell r="F766" t="str">
            <v>SAN JUAN CAPISTRANO      </v>
          </cell>
          <cell r="G766" t="str">
            <v>CA    </v>
          </cell>
          <cell r="H766">
            <v>92675</v>
          </cell>
          <cell r="I766" t="str">
            <v>SOX       </v>
          </cell>
          <cell r="J766">
            <v>0</v>
          </cell>
          <cell r="K766">
            <v>0</v>
          </cell>
          <cell r="L766">
            <v>2</v>
          </cell>
          <cell r="M766">
            <v>48000</v>
          </cell>
          <cell r="N766" t="str">
            <v>P     </v>
          </cell>
          <cell r="O766">
            <v>19</v>
          </cell>
          <cell r="P766">
            <v>33</v>
          </cell>
          <cell r="Q766" t="str">
            <v>02  INLAND                                                                          </v>
          </cell>
          <cell r="R766">
            <v>80319</v>
          </cell>
          <cell r="S766" t="str">
            <v>03/19/2008</v>
          </cell>
        </row>
        <row r="767">
          <cell r="B767" t="str">
            <v>AQ007651</v>
          </cell>
          <cell r="C767" t="str">
            <v>AQ007651</v>
          </cell>
          <cell r="D767" t="str">
            <v>CANTOR FITZGERALD BROKERAGE, LP         </v>
          </cell>
          <cell r="E767" t="str">
            <v>27801  GOLDEN RIDGE LN                                                                 </v>
          </cell>
          <cell r="F767" t="str">
            <v>SAN JUAN CAPISTRANO      </v>
          </cell>
          <cell r="G767" t="str">
            <v>CA    </v>
          </cell>
          <cell r="H767">
            <v>92675</v>
          </cell>
          <cell r="I767" t="str">
            <v>SOX       </v>
          </cell>
          <cell r="J767">
            <v>0</v>
          </cell>
          <cell r="K767">
            <v>0</v>
          </cell>
          <cell r="L767">
            <v>10</v>
          </cell>
          <cell r="M767">
            <v>48000</v>
          </cell>
          <cell r="N767" t="str">
            <v>P     </v>
          </cell>
          <cell r="O767">
            <v>19</v>
          </cell>
          <cell r="P767">
            <v>10</v>
          </cell>
          <cell r="Q767" t="str">
            <v>02  INLAND                                                                          </v>
          </cell>
          <cell r="R767">
            <v>80319</v>
          </cell>
          <cell r="S767" t="str">
            <v>03/19/2008</v>
          </cell>
        </row>
        <row r="768">
          <cell r="B768" t="str">
            <v>AQ007653</v>
          </cell>
          <cell r="C768" t="str">
            <v>AQ007653</v>
          </cell>
          <cell r="D768" t="str">
            <v>CANTOR FITZGERALD BROKERAGE, LP         </v>
          </cell>
          <cell r="E768" t="str">
            <v>27801  GOLDEN RIDGE LN                                                                 </v>
          </cell>
          <cell r="F768" t="str">
            <v>SAN JUAN CAPISTRANO      </v>
          </cell>
          <cell r="G768" t="str">
            <v>CA    </v>
          </cell>
          <cell r="H768">
            <v>92675</v>
          </cell>
          <cell r="I768" t="str">
            <v>SOX       </v>
          </cell>
          <cell r="J768">
            <v>0</v>
          </cell>
          <cell r="K768">
            <v>0</v>
          </cell>
          <cell r="L768">
            <v>18</v>
          </cell>
          <cell r="M768">
            <v>48000</v>
          </cell>
          <cell r="N768" t="str">
            <v>P     </v>
          </cell>
          <cell r="O768">
            <v>19</v>
          </cell>
          <cell r="P768">
            <v>34</v>
          </cell>
          <cell r="Q768" t="str">
            <v>02  INLAND                                                                          </v>
          </cell>
          <cell r="R768">
            <v>80319</v>
          </cell>
          <cell r="S768" t="str">
            <v>03/19/2008</v>
          </cell>
        </row>
        <row r="769">
          <cell r="B769" t="str">
            <v>AQ007657</v>
          </cell>
          <cell r="C769" t="str">
            <v>AQ007657</v>
          </cell>
          <cell r="D769" t="str">
            <v>CANTOR FITZGERALD BROKERAGE, LP         </v>
          </cell>
          <cell r="E769" t="str">
            <v>27801  GOLDEN RIDGE LN                                                                 </v>
          </cell>
          <cell r="F769" t="str">
            <v>SAN JUAN CAPISTRANO      </v>
          </cell>
          <cell r="G769" t="str">
            <v>CA    </v>
          </cell>
          <cell r="H769">
            <v>92675</v>
          </cell>
          <cell r="I769" t="str">
            <v>SOX       </v>
          </cell>
          <cell r="J769">
            <v>0</v>
          </cell>
          <cell r="K769">
            <v>0</v>
          </cell>
          <cell r="L769">
            <v>40</v>
          </cell>
          <cell r="M769">
            <v>48000</v>
          </cell>
          <cell r="N769" t="str">
            <v>P     </v>
          </cell>
          <cell r="O769">
            <v>19</v>
          </cell>
          <cell r="P769">
            <v>9</v>
          </cell>
          <cell r="Q769" t="str">
            <v>02  INLAND                                                                          </v>
          </cell>
          <cell r="R769">
            <v>80319</v>
          </cell>
          <cell r="S769" t="str">
            <v>03/19/2008</v>
          </cell>
        </row>
        <row r="770">
          <cell r="B770" t="str">
            <v>AQ007655</v>
          </cell>
          <cell r="C770" t="str">
            <v>AQ007655</v>
          </cell>
          <cell r="D770" t="str">
            <v>CANTOR FITZGERALD BROKERAGE, LP         </v>
          </cell>
          <cell r="E770" t="str">
            <v>27801  GOLDEN RIDGE LN                                                                 </v>
          </cell>
          <cell r="F770" t="str">
            <v>SAN JUAN CAPISTRANO      </v>
          </cell>
          <cell r="G770" t="str">
            <v>CA    </v>
          </cell>
          <cell r="H770">
            <v>92675</v>
          </cell>
          <cell r="I770" t="str">
            <v>SOX       </v>
          </cell>
          <cell r="J770">
            <v>0</v>
          </cell>
          <cell r="K770">
            <v>0</v>
          </cell>
          <cell r="L770">
            <v>20</v>
          </cell>
          <cell r="M770">
            <v>48000</v>
          </cell>
          <cell r="N770" t="str">
            <v>P     </v>
          </cell>
          <cell r="O770">
            <v>19</v>
          </cell>
          <cell r="P770">
            <v>34</v>
          </cell>
          <cell r="Q770" t="str">
            <v>02  INLAND                                                                          </v>
          </cell>
          <cell r="R770">
            <v>80319</v>
          </cell>
          <cell r="S770" t="str">
            <v>03/19/2008</v>
          </cell>
        </row>
        <row r="771">
          <cell r="B771" t="str">
            <v>AQ007659</v>
          </cell>
          <cell r="C771" t="str">
            <v>AQ007659</v>
          </cell>
          <cell r="D771" t="str">
            <v>CANTOR FITZGERALD BROKERAGE, LP         </v>
          </cell>
          <cell r="E771" t="str">
            <v>27801  GOLDEN RIDGE LN                                                                 </v>
          </cell>
          <cell r="F771" t="str">
            <v>SAN JUAN CAPISTRANO      </v>
          </cell>
          <cell r="G771" t="str">
            <v>CA    </v>
          </cell>
          <cell r="H771">
            <v>92675</v>
          </cell>
          <cell r="I771" t="str">
            <v>ROG       </v>
          </cell>
          <cell r="J771">
            <v>0</v>
          </cell>
          <cell r="K771">
            <v>0</v>
          </cell>
          <cell r="L771">
            <v>60</v>
          </cell>
          <cell r="M771">
            <v>15000</v>
          </cell>
          <cell r="N771" t="str">
            <v>P     </v>
          </cell>
          <cell r="O771">
            <v>19</v>
          </cell>
          <cell r="P771">
            <v>24</v>
          </cell>
          <cell r="Q771" t="str">
            <v>02  INLAND                                                                          </v>
          </cell>
          <cell r="R771">
            <v>80319</v>
          </cell>
          <cell r="S771" t="str">
            <v>03/19/2008</v>
          </cell>
        </row>
        <row r="772">
          <cell r="B772" t="str">
            <v>AQ007661</v>
          </cell>
          <cell r="C772" t="str">
            <v>AQ007661</v>
          </cell>
          <cell r="D772" t="str">
            <v>CANTOR FITZGERALD BROKERAGE, LP         </v>
          </cell>
          <cell r="E772" t="str">
            <v>27801  GOLDEN RIDGE LN                                                                 </v>
          </cell>
          <cell r="F772" t="str">
            <v>SAN JUAN CAPISTRANO      </v>
          </cell>
          <cell r="G772" t="str">
            <v>CA    </v>
          </cell>
          <cell r="H772">
            <v>92675</v>
          </cell>
          <cell r="I772" t="str">
            <v>PM10      </v>
          </cell>
          <cell r="J772">
            <v>0</v>
          </cell>
          <cell r="K772">
            <v>0</v>
          </cell>
          <cell r="L772">
            <v>2</v>
          </cell>
          <cell r="M772">
            <v>96000</v>
          </cell>
          <cell r="N772" t="str">
            <v>P     </v>
          </cell>
          <cell r="O772">
            <v>19</v>
          </cell>
          <cell r="P772">
            <v>11</v>
          </cell>
          <cell r="Q772" t="str">
            <v>02  INLAND                                                                          </v>
          </cell>
          <cell r="R772">
            <v>80319</v>
          </cell>
          <cell r="S772" t="str">
            <v>03/19/2008</v>
          </cell>
        </row>
        <row r="773">
          <cell r="B773" t="str">
            <v>AQ007663</v>
          </cell>
          <cell r="C773" t="str">
            <v>AQ007663</v>
          </cell>
          <cell r="D773" t="str">
            <v>CANTOR FITZGERALD BROKERAGE, LP         </v>
          </cell>
          <cell r="E773" t="str">
            <v>27801  GOLDEN RIDGE LN                                                                 </v>
          </cell>
          <cell r="F773" t="str">
            <v>SAN JUAN CAPISTRANO      </v>
          </cell>
          <cell r="G773" t="str">
            <v>CA    </v>
          </cell>
          <cell r="H773">
            <v>92675</v>
          </cell>
          <cell r="I773" t="str">
            <v>PM10      </v>
          </cell>
          <cell r="J773">
            <v>0</v>
          </cell>
          <cell r="K773">
            <v>0</v>
          </cell>
          <cell r="L773">
            <v>3</v>
          </cell>
          <cell r="M773">
            <v>96000</v>
          </cell>
          <cell r="N773" t="str">
            <v>P     </v>
          </cell>
          <cell r="O773">
            <v>19</v>
          </cell>
          <cell r="P773">
            <v>22</v>
          </cell>
          <cell r="Q773" t="str">
            <v>02  INLAND                                                                          </v>
          </cell>
          <cell r="R773">
            <v>80319</v>
          </cell>
          <cell r="S773" t="str">
            <v>03/19/2008</v>
          </cell>
        </row>
        <row r="774">
          <cell r="B774" t="str">
            <v>AQ007669</v>
          </cell>
          <cell r="C774" t="str">
            <v>AQ007669</v>
          </cell>
          <cell r="D774" t="str">
            <v>CANTOR FITZGERALD BROKERAGE, LP         </v>
          </cell>
          <cell r="E774" t="str">
            <v>27801  GOLDEN RIDGE LN                                                                 </v>
          </cell>
          <cell r="F774" t="str">
            <v>SAN JUAN CAPISTRANO      </v>
          </cell>
          <cell r="G774" t="str">
            <v>CA    </v>
          </cell>
          <cell r="H774">
            <v>92675</v>
          </cell>
          <cell r="I774" t="str">
            <v>PM10      </v>
          </cell>
          <cell r="J774">
            <v>0</v>
          </cell>
          <cell r="K774">
            <v>0</v>
          </cell>
          <cell r="L774">
            <v>7</v>
          </cell>
          <cell r="M774">
            <v>96000</v>
          </cell>
          <cell r="N774" t="str">
            <v>P     </v>
          </cell>
          <cell r="O774">
            <v>19</v>
          </cell>
          <cell r="P774">
            <v>11</v>
          </cell>
          <cell r="Q774" t="str">
            <v>02  INLAND                                                                          </v>
          </cell>
          <cell r="R774">
            <v>80320</v>
          </cell>
          <cell r="S774" t="str">
            <v>03/20/2008</v>
          </cell>
        </row>
        <row r="775">
          <cell r="B775" t="str">
            <v>AQ007671</v>
          </cell>
          <cell r="C775" t="str">
            <v>AQ007671</v>
          </cell>
          <cell r="D775" t="str">
            <v>CANTOR FITZGERALD BROKERAGE, LP         </v>
          </cell>
          <cell r="E775" t="str">
            <v>27801  GOLDEN RIDGE LN                                                                 </v>
          </cell>
          <cell r="F775" t="str">
            <v>SAN JUAN CAPISTRANO      </v>
          </cell>
          <cell r="G775" t="str">
            <v>CA    </v>
          </cell>
          <cell r="H775">
            <v>92675</v>
          </cell>
          <cell r="I775" t="str">
            <v>PM10      </v>
          </cell>
          <cell r="J775">
            <v>0</v>
          </cell>
          <cell r="K775">
            <v>0</v>
          </cell>
          <cell r="L775">
            <v>12</v>
          </cell>
          <cell r="M775">
            <v>96000</v>
          </cell>
          <cell r="N775" t="str">
            <v>P     </v>
          </cell>
          <cell r="O775">
            <v>19</v>
          </cell>
          <cell r="P775">
            <v>11</v>
          </cell>
          <cell r="Q775" t="str">
            <v>02  INLAND                                                                          </v>
          </cell>
          <cell r="R775">
            <v>80320</v>
          </cell>
          <cell r="S775" t="str">
            <v>03/20/2008</v>
          </cell>
        </row>
        <row r="776">
          <cell r="B776" t="str">
            <v>AQ007685</v>
          </cell>
          <cell r="C776" t="e">
            <v>#N/A</v>
          </cell>
          <cell r="D776" t="str">
            <v>CANTOR FITZGERALD BROKERAGE, LP         </v>
          </cell>
          <cell r="E776" t="str">
            <v>27801  GOLDEN RIDGE LN                                                                 </v>
          </cell>
          <cell r="F776" t="str">
            <v>SAN JUAN CAPISTRANO      </v>
          </cell>
          <cell r="G776" t="str">
            <v>CA    </v>
          </cell>
          <cell r="H776">
            <v>92675</v>
          </cell>
          <cell r="I776" t="str">
            <v>PM10      </v>
          </cell>
          <cell r="J776">
            <v>2008</v>
          </cell>
          <cell r="K776">
            <v>2008</v>
          </cell>
          <cell r="L776">
            <v>13</v>
          </cell>
          <cell r="M776">
            <v>0</v>
          </cell>
          <cell r="N776" t="str">
            <v>P     </v>
          </cell>
          <cell r="O776">
            <v>19</v>
          </cell>
          <cell r="P776">
            <v>11</v>
          </cell>
          <cell r="Q776" t="str">
            <v>02  INLAND                                                                          </v>
          </cell>
          <cell r="R776">
            <v>80403</v>
          </cell>
          <cell r="S776" t="str">
            <v>04/03/2008</v>
          </cell>
        </row>
        <row r="777">
          <cell r="B777" t="str">
            <v>AQ007687</v>
          </cell>
          <cell r="C777" t="e">
            <v>#N/A</v>
          </cell>
          <cell r="D777" t="str">
            <v>CANTOR FITZGERALD BROKERAGE, LP         </v>
          </cell>
          <cell r="E777" t="str">
            <v>27801  GOLDEN RIDGE LN                                                                 </v>
          </cell>
          <cell r="F777" t="str">
            <v>SAN JUAN CAPISTRANO      </v>
          </cell>
          <cell r="G777" t="str">
            <v>CA    </v>
          </cell>
          <cell r="H777">
            <v>92675</v>
          </cell>
          <cell r="I777" t="str">
            <v>PM10      </v>
          </cell>
          <cell r="J777">
            <v>2009</v>
          </cell>
          <cell r="K777">
            <v>2009</v>
          </cell>
          <cell r="L777">
            <v>13</v>
          </cell>
          <cell r="M777">
            <v>0</v>
          </cell>
          <cell r="N777" t="str">
            <v>P     </v>
          </cell>
          <cell r="O777">
            <v>19</v>
          </cell>
          <cell r="P777">
            <v>11</v>
          </cell>
          <cell r="Q777" t="str">
            <v>02  INLAND                                                                          </v>
          </cell>
          <cell r="R777">
            <v>80403</v>
          </cell>
          <cell r="S777" t="str">
            <v>04/03/2008</v>
          </cell>
        </row>
        <row r="778">
          <cell r="B778" t="str">
            <v>AQ007689</v>
          </cell>
          <cell r="C778" t="e">
            <v>#N/A</v>
          </cell>
          <cell r="D778" t="str">
            <v>CANTOR FITZGERALD BROKERAGE, LP         </v>
          </cell>
          <cell r="E778" t="str">
            <v>27801  GOLDEN RIDGE LN                                                                 </v>
          </cell>
          <cell r="F778" t="str">
            <v>SAN JUAN CAPISTRANO      </v>
          </cell>
          <cell r="G778" t="str">
            <v>CA    </v>
          </cell>
          <cell r="H778">
            <v>92675</v>
          </cell>
          <cell r="I778" t="str">
            <v>PM10      </v>
          </cell>
          <cell r="J778">
            <v>2010</v>
          </cell>
          <cell r="K778">
            <v>2010</v>
          </cell>
          <cell r="L778">
            <v>13</v>
          </cell>
          <cell r="M778">
            <v>0</v>
          </cell>
          <cell r="N778" t="str">
            <v>P     </v>
          </cell>
          <cell r="O778">
            <v>19</v>
          </cell>
          <cell r="P778">
            <v>11</v>
          </cell>
          <cell r="Q778" t="str">
            <v>02  INLAND                                                                          </v>
          </cell>
          <cell r="R778">
            <v>80403</v>
          </cell>
          <cell r="S778" t="str">
            <v>04/03/2008</v>
          </cell>
        </row>
        <row r="779">
          <cell r="B779" t="str">
            <v>AQ007691</v>
          </cell>
          <cell r="C779" t="e">
            <v>#N/A</v>
          </cell>
          <cell r="D779" t="str">
            <v>CANTOR FITZGERALD BROKERAGE, LP         </v>
          </cell>
          <cell r="E779" t="str">
            <v>27801  GOLDEN RIDGE LN                                                                 </v>
          </cell>
          <cell r="F779" t="str">
            <v>SAN JUAN CAPISTRANO      </v>
          </cell>
          <cell r="G779" t="str">
            <v>CA    </v>
          </cell>
          <cell r="H779">
            <v>92675</v>
          </cell>
          <cell r="I779" t="str">
            <v>PM10      </v>
          </cell>
          <cell r="J779">
            <v>2011</v>
          </cell>
          <cell r="K779">
            <v>2011</v>
          </cell>
          <cell r="L779">
            <v>13</v>
          </cell>
          <cell r="M779">
            <v>0</v>
          </cell>
          <cell r="N779" t="str">
            <v>P     </v>
          </cell>
          <cell r="O779">
            <v>19</v>
          </cell>
          <cell r="P779">
            <v>11</v>
          </cell>
          <cell r="Q779" t="str">
            <v>02  INLAND                                                                          </v>
          </cell>
          <cell r="R779">
            <v>80403</v>
          </cell>
          <cell r="S779" t="str">
            <v>04/03/2008</v>
          </cell>
        </row>
        <row r="780">
          <cell r="B780" t="str">
            <v>AQ007693</v>
          </cell>
          <cell r="C780" t="e">
            <v>#N/A</v>
          </cell>
          <cell r="D780" t="str">
            <v>CANTOR FITZGERALD BROKERAGE, LP         </v>
          </cell>
          <cell r="E780" t="str">
            <v>27801  GOLDEN RIDGE LN                                                                 </v>
          </cell>
          <cell r="F780" t="str">
            <v>SAN JUAN CAPISTRANO      </v>
          </cell>
          <cell r="G780" t="str">
            <v>CA    </v>
          </cell>
          <cell r="H780">
            <v>92675</v>
          </cell>
          <cell r="I780" t="str">
            <v>PM10      </v>
          </cell>
          <cell r="J780">
            <v>2012</v>
          </cell>
          <cell r="K780">
            <v>2012</v>
          </cell>
          <cell r="L780">
            <v>13</v>
          </cell>
          <cell r="M780">
            <v>0</v>
          </cell>
          <cell r="N780" t="str">
            <v>P     </v>
          </cell>
          <cell r="O780">
            <v>19</v>
          </cell>
          <cell r="P780">
            <v>11</v>
          </cell>
          <cell r="Q780" t="str">
            <v>02  INLAND                                                                          </v>
          </cell>
          <cell r="R780">
            <v>80403</v>
          </cell>
          <cell r="S780" t="str">
            <v>04/03/2008</v>
          </cell>
        </row>
        <row r="781">
          <cell r="B781" t="str">
            <v>AQ007695</v>
          </cell>
          <cell r="C781" t="e">
            <v>#N/A</v>
          </cell>
          <cell r="D781" t="str">
            <v>CANTOR FITZGERALD BROKERAGE, LP         </v>
          </cell>
          <cell r="E781" t="str">
            <v>27801  GOLDEN RIDGE LN                                                                 </v>
          </cell>
          <cell r="F781" t="str">
            <v>SAN JUAN CAPISTRANO      </v>
          </cell>
          <cell r="G781" t="str">
            <v>CA    </v>
          </cell>
          <cell r="H781">
            <v>92675</v>
          </cell>
          <cell r="I781" t="str">
            <v>PM10      </v>
          </cell>
          <cell r="J781">
            <v>2013</v>
          </cell>
          <cell r="K781">
            <v>2013</v>
          </cell>
          <cell r="L781">
            <v>13</v>
          </cell>
          <cell r="M781">
            <v>0</v>
          </cell>
          <cell r="N781" t="str">
            <v>P     </v>
          </cell>
          <cell r="O781">
            <v>19</v>
          </cell>
          <cell r="P781">
            <v>11</v>
          </cell>
          <cell r="Q781" t="str">
            <v>02  INLAND                                                                          </v>
          </cell>
          <cell r="R781">
            <v>80403</v>
          </cell>
          <cell r="S781" t="str">
            <v>04/03/2008</v>
          </cell>
        </row>
        <row r="782">
          <cell r="B782" t="str">
            <v>AQ007697</v>
          </cell>
          <cell r="C782" t="e">
            <v>#N/A</v>
          </cell>
          <cell r="D782" t="str">
            <v>CANTOR FITZGERALD BROKERAGE, LP         </v>
          </cell>
          <cell r="E782" t="str">
            <v>27801  GOLDEN RIDGE LN                                                                 </v>
          </cell>
          <cell r="F782" t="str">
            <v>SAN JUAN CAPISTRANO      </v>
          </cell>
          <cell r="G782" t="str">
            <v>CA    </v>
          </cell>
          <cell r="H782">
            <v>92675</v>
          </cell>
          <cell r="I782" t="str">
            <v>PM10      </v>
          </cell>
          <cell r="J782">
            <v>2014</v>
          </cell>
          <cell r="K782">
            <v>9999</v>
          </cell>
          <cell r="L782">
            <v>13</v>
          </cell>
          <cell r="M782">
            <v>96000</v>
          </cell>
          <cell r="N782" t="str">
            <v>P     </v>
          </cell>
          <cell r="O782">
            <v>19</v>
          </cell>
          <cell r="P782">
            <v>11</v>
          </cell>
          <cell r="Q782" t="str">
            <v>02  INLAND                                                                          </v>
          </cell>
          <cell r="R782">
            <v>80403</v>
          </cell>
          <cell r="S782" t="str">
            <v>04/03/2008</v>
          </cell>
        </row>
        <row r="783">
          <cell r="B783" t="str">
            <v>AQ006129</v>
          </cell>
          <cell r="C783" t="str">
            <v>AQ006129</v>
          </cell>
          <cell r="D783" t="str">
            <v>PRATT &amp; WHITNEY ROCKETDYNE/RUBY ACQ ENT </v>
          </cell>
          <cell r="E783" t="str">
            <v>8900  DE SOTO AVE                                                                      </v>
          </cell>
          <cell r="F783" t="str">
            <v>CANOGA PARK              </v>
          </cell>
          <cell r="G783" t="str">
            <v>CA    </v>
          </cell>
          <cell r="H783">
            <v>91304</v>
          </cell>
          <cell r="I783" t="str">
            <v>ROG       </v>
          </cell>
          <cell r="J783">
            <v>0</v>
          </cell>
          <cell r="K783">
            <v>0</v>
          </cell>
          <cell r="L783">
            <v>5</v>
          </cell>
          <cell r="M783">
            <v>0</v>
          </cell>
          <cell r="N783" t="str">
            <v>P     </v>
          </cell>
          <cell r="O783">
            <v>7</v>
          </cell>
          <cell r="P783">
            <v>1</v>
          </cell>
          <cell r="Q783" t="str">
            <v>01  COASTAL                                                                         </v>
          </cell>
          <cell r="R783">
            <v>60329</v>
          </cell>
          <cell r="S783" t="str">
            <v>03/29/2006</v>
          </cell>
        </row>
        <row r="784">
          <cell r="B784" t="str">
            <v>AQ006864</v>
          </cell>
          <cell r="C784" t="e">
            <v>#N/A</v>
          </cell>
          <cell r="D784" t="str">
            <v>GREENWOOD ENTERPRISES                   </v>
          </cell>
          <cell r="E784" t="str">
            <v>  VARIOUS LOCATIONS IN SCAQMD                                                          </v>
          </cell>
          <cell r="F784" t="str">
            <v>DIAMOND BAR              </v>
          </cell>
          <cell r="G784" t="str">
            <v>CA    </v>
          </cell>
          <cell r="H784">
            <v>91765</v>
          </cell>
          <cell r="I784" t="str">
            <v>ROG       </v>
          </cell>
          <cell r="J784">
            <v>2008</v>
          </cell>
          <cell r="K784">
            <v>2008</v>
          </cell>
          <cell r="L784">
            <v>29</v>
          </cell>
          <cell r="M784">
            <v>0</v>
          </cell>
          <cell r="N784" t="str">
            <v>S     </v>
          </cell>
          <cell r="O784">
            <v>10</v>
          </cell>
          <cell r="P784">
            <v>10</v>
          </cell>
          <cell r="Q784" t="str">
            <v>02  INLAND                                                                          </v>
          </cell>
          <cell r="R784">
            <v>70906</v>
          </cell>
          <cell r="S784" t="str">
            <v>09/06/2007</v>
          </cell>
        </row>
        <row r="785">
          <cell r="B785" t="str">
            <v>AQ006868</v>
          </cell>
          <cell r="C785" t="e">
            <v>#N/A</v>
          </cell>
          <cell r="D785" t="str">
            <v>GREENWOOD ENTERPRISES                   </v>
          </cell>
          <cell r="E785" t="str">
            <v>  VARIOUS LOCATIONS IN SCAQMD                                                          </v>
          </cell>
          <cell r="F785" t="str">
            <v>DIAMOND BAR              </v>
          </cell>
          <cell r="G785" t="str">
            <v>CA    </v>
          </cell>
          <cell r="H785">
            <v>91765</v>
          </cell>
          <cell r="I785" t="str">
            <v>ROG       </v>
          </cell>
          <cell r="J785">
            <v>2010</v>
          </cell>
          <cell r="K785">
            <v>2010</v>
          </cell>
          <cell r="L785">
            <v>29</v>
          </cell>
          <cell r="M785">
            <v>0</v>
          </cell>
          <cell r="N785" t="str">
            <v>S     </v>
          </cell>
          <cell r="O785">
            <v>10</v>
          </cell>
          <cell r="P785">
            <v>10</v>
          </cell>
          <cell r="Q785" t="str">
            <v>02  INLAND                                                                          </v>
          </cell>
          <cell r="R785">
            <v>70906</v>
          </cell>
          <cell r="S785" t="str">
            <v>09/06/2007</v>
          </cell>
        </row>
        <row r="786">
          <cell r="B786" t="str">
            <v>AQ006866</v>
          </cell>
          <cell r="C786" t="e">
            <v>#N/A</v>
          </cell>
          <cell r="D786" t="str">
            <v>GREENWOOD ENTERPRISES                   </v>
          </cell>
          <cell r="E786" t="str">
            <v>  VARIOUS LOCATIONS IN SCAQMD                                                          </v>
          </cell>
          <cell r="F786" t="str">
            <v>DIAMOND BAR              </v>
          </cell>
          <cell r="G786" t="str">
            <v>CA    </v>
          </cell>
          <cell r="H786">
            <v>91765</v>
          </cell>
          <cell r="I786" t="str">
            <v>ROG       </v>
          </cell>
          <cell r="J786">
            <v>2009</v>
          </cell>
          <cell r="K786">
            <v>2009</v>
          </cell>
          <cell r="L786">
            <v>29</v>
          </cell>
          <cell r="M786">
            <v>0</v>
          </cell>
          <cell r="N786" t="str">
            <v>S     </v>
          </cell>
          <cell r="O786">
            <v>10</v>
          </cell>
          <cell r="P786">
            <v>10</v>
          </cell>
          <cell r="Q786" t="str">
            <v>02  INLAND                                                                          </v>
          </cell>
          <cell r="R786">
            <v>70906</v>
          </cell>
          <cell r="S786" t="str">
            <v>09/06/2007</v>
          </cell>
        </row>
        <row r="787">
          <cell r="B787" t="str">
            <v>AQ006870</v>
          </cell>
          <cell r="C787" t="e">
            <v>#N/A</v>
          </cell>
          <cell r="D787" t="str">
            <v>GREENWOOD ENTERPRISES                   </v>
          </cell>
          <cell r="E787" t="str">
            <v>  VARIOUS LOCATIONS IN SCAQMD                                                          </v>
          </cell>
          <cell r="F787" t="str">
            <v>DIAMOND BAR              </v>
          </cell>
          <cell r="G787" t="str">
            <v>CA    </v>
          </cell>
          <cell r="H787">
            <v>91765</v>
          </cell>
          <cell r="I787" t="str">
            <v>ROG       </v>
          </cell>
          <cell r="J787">
            <v>2011</v>
          </cell>
          <cell r="K787">
            <v>2011</v>
          </cell>
          <cell r="L787">
            <v>29</v>
          </cell>
          <cell r="M787">
            <v>0</v>
          </cell>
          <cell r="N787" t="str">
            <v>S     </v>
          </cell>
          <cell r="O787">
            <v>10</v>
          </cell>
          <cell r="P787">
            <v>10</v>
          </cell>
          <cell r="Q787" t="str">
            <v>02  INLAND                                                                          </v>
          </cell>
          <cell r="R787">
            <v>70906</v>
          </cell>
          <cell r="S787" t="str">
            <v>09/06/2007</v>
          </cell>
        </row>
        <row r="788">
          <cell r="B788" t="str">
            <v>AQ006872</v>
          </cell>
          <cell r="C788" t="e">
            <v>#N/A</v>
          </cell>
          <cell r="D788" t="str">
            <v>GREENWOOD ENTERPRISES                   </v>
          </cell>
          <cell r="E788" t="str">
            <v>  VARIOUS LOCATIONS IN SCAQMD                                                          </v>
          </cell>
          <cell r="F788" t="str">
            <v>DIAMOND BAR              </v>
          </cell>
          <cell r="G788" t="str">
            <v>CA    </v>
          </cell>
          <cell r="H788">
            <v>91765</v>
          </cell>
          <cell r="I788" t="str">
            <v>ROG       </v>
          </cell>
          <cell r="J788">
            <v>2012</v>
          </cell>
          <cell r="K788">
            <v>2012</v>
          </cell>
          <cell r="L788">
            <v>29</v>
          </cell>
          <cell r="M788">
            <v>0</v>
          </cell>
          <cell r="N788" t="str">
            <v>S     </v>
          </cell>
          <cell r="O788">
            <v>10</v>
          </cell>
          <cell r="P788">
            <v>10</v>
          </cell>
          <cell r="Q788" t="str">
            <v>02  INLAND                                                                          </v>
          </cell>
          <cell r="R788">
            <v>70906</v>
          </cell>
          <cell r="S788" t="str">
            <v>09/06/2007</v>
          </cell>
        </row>
        <row r="789">
          <cell r="B789" t="str">
            <v>AQ006876</v>
          </cell>
          <cell r="C789" t="e">
            <v>#N/A</v>
          </cell>
          <cell r="D789" t="str">
            <v>GREENWOOD ENTERPRISES                   </v>
          </cell>
          <cell r="E789" t="str">
            <v>  VARIOUS LOCATIONS IN SCAQMD                                                          </v>
          </cell>
          <cell r="F789" t="str">
            <v>DIAMOND BAR              </v>
          </cell>
          <cell r="G789" t="str">
            <v>CA    </v>
          </cell>
          <cell r="H789">
            <v>91765</v>
          </cell>
          <cell r="I789" t="str">
            <v>ROG       </v>
          </cell>
          <cell r="J789">
            <v>2014</v>
          </cell>
          <cell r="K789">
            <v>9999</v>
          </cell>
          <cell r="L789">
            <v>29</v>
          </cell>
          <cell r="M789">
            <v>0</v>
          </cell>
          <cell r="N789" t="str">
            <v>S     </v>
          </cell>
          <cell r="O789">
            <v>10</v>
          </cell>
          <cell r="P789">
            <v>10</v>
          </cell>
          <cell r="Q789" t="str">
            <v>02  INLAND                                                                          </v>
          </cell>
          <cell r="R789">
            <v>70906</v>
          </cell>
          <cell r="S789" t="str">
            <v>09/06/2007</v>
          </cell>
        </row>
        <row r="790">
          <cell r="B790" t="str">
            <v>AQ006874</v>
          </cell>
          <cell r="C790" t="e">
            <v>#N/A</v>
          </cell>
          <cell r="D790" t="str">
            <v>GREENWOOD ENTERPRISES                   </v>
          </cell>
          <cell r="E790" t="str">
            <v>  VARIOUS LOCATIONS IN SCAQMD                                                          </v>
          </cell>
          <cell r="F790" t="str">
            <v>DIAMOND BAR              </v>
          </cell>
          <cell r="G790" t="str">
            <v>CA    </v>
          </cell>
          <cell r="H790">
            <v>91765</v>
          </cell>
          <cell r="I790" t="str">
            <v>ROG       </v>
          </cell>
          <cell r="J790">
            <v>2013</v>
          </cell>
          <cell r="K790">
            <v>2013</v>
          </cell>
          <cell r="L790">
            <v>29</v>
          </cell>
          <cell r="M790">
            <v>0</v>
          </cell>
          <cell r="N790" t="str">
            <v>S     </v>
          </cell>
          <cell r="O790">
            <v>10</v>
          </cell>
          <cell r="P790">
            <v>10</v>
          </cell>
          <cell r="Q790" t="str">
            <v>02  INLAND                                                                          </v>
          </cell>
          <cell r="R790">
            <v>70906</v>
          </cell>
          <cell r="S790" t="str">
            <v>09/06/2007</v>
          </cell>
        </row>
        <row r="791">
          <cell r="B791" t="str">
            <v>AQ005903</v>
          </cell>
          <cell r="C791" t="str">
            <v>AQ005903</v>
          </cell>
          <cell r="D791" t="str">
            <v>SES TERMINAL LLC                        </v>
          </cell>
          <cell r="E791" t="str">
            <v>  PIER T, BERTH T126                                                                   </v>
          </cell>
          <cell r="F791" t="str">
            <v>LONG BEACH               </v>
          </cell>
          <cell r="G791" t="str">
            <v>CA    </v>
          </cell>
          <cell r="H791">
            <v>90802</v>
          </cell>
          <cell r="I791" t="str">
            <v>PM10      </v>
          </cell>
          <cell r="J791">
            <v>0</v>
          </cell>
          <cell r="K791">
            <v>0</v>
          </cell>
          <cell r="L791">
            <v>1</v>
          </cell>
          <cell r="M791">
            <v>0</v>
          </cell>
          <cell r="N791" t="str">
            <v>P     </v>
          </cell>
          <cell r="O791">
            <v>4</v>
          </cell>
          <cell r="P791">
            <v>17</v>
          </cell>
          <cell r="Q791" t="str">
            <v>01  COASTAL                                                                         </v>
          </cell>
          <cell r="R791">
            <v>51006</v>
          </cell>
          <cell r="S791" t="str">
            <v>10/06/2005</v>
          </cell>
        </row>
        <row r="792">
          <cell r="B792" t="str">
            <v>AQ005904</v>
          </cell>
          <cell r="C792" t="str">
            <v>AQ005904</v>
          </cell>
          <cell r="D792" t="str">
            <v>SES TERMINAL LLC                        </v>
          </cell>
          <cell r="E792" t="str">
            <v>  PIER T, BERTH T126                                                                   </v>
          </cell>
          <cell r="F792" t="str">
            <v>LONG BEACH               </v>
          </cell>
          <cell r="G792" t="str">
            <v>CA    </v>
          </cell>
          <cell r="H792">
            <v>90802</v>
          </cell>
          <cell r="I792" t="str">
            <v>PM10      </v>
          </cell>
          <cell r="J792">
            <v>0</v>
          </cell>
          <cell r="K792">
            <v>0</v>
          </cell>
          <cell r="L792">
            <v>3</v>
          </cell>
          <cell r="M792">
            <v>0</v>
          </cell>
          <cell r="N792" t="str">
            <v>P     </v>
          </cell>
          <cell r="O792">
            <v>4</v>
          </cell>
          <cell r="P792">
            <v>4</v>
          </cell>
          <cell r="Q792" t="str">
            <v>01  COASTAL                                                                         </v>
          </cell>
          <cell r="R792">
            <v>51006</v>
          </cell>
          <cell r="S792" t="str">
            <v>10/06/2005</v>
          </cell>
        </row>
        <row r="793">
          <cell r="B793" t="str">
            <v>AQ005905</v>
          </cell>
          <cell r="C793" t="str">
            <v>AQ005905</v>
          </cell>
          <cell r="D793" t="str">
            <v>SES TERMINAL LLC                        </v>
          </cell>
          <cell r="E793" t="str">
            <v>  PIER T, BERTH T126                                                                   </v>
          </cell>
          <cell r="F793" t="str">
            <v>LONG BEACH               </v>
          </cell>
          <cell r="G793" t="str">
            <v>CA    </v>
          </cell>
          <cell r="H793">
            <v>90802</v>
          </cell>
          <cell r="I793" t="str">
            <v>PM10      </v>
          </cell>
          <cell r="J793">
            <v>0</v>
          </cell>
          <cell r="K793">
            <v>0</v>
          </cell>
          <cell r="L793">
            <v>4</v>
          </cell>
          <cell r="M793">
            <v>0</v>
          </cell>
          <cell r="N793" t="str">
            <v>P     </v>
          </cell>
          <cell r="O793">
            <v>4</v>
          </cell>
          <cell r="P793">
            <v>12</v>
          </cell>
          <cell r="Q793" t="str">
            <v>01  COASTAL                                                                         </v>
          </cell>
          <cell r="R793">
            <v>51006</v>
          </cell>
          <cell r="S793" t="str">
            <v>10/06/2005</v>
          </cell>
        </row>
        <row r="794">
          <cell r="B794" t="str">
            <v>AQ005983</v>
          </cell>
          <cell r="C794" t="str">
            <v>AQ005983</v>
          </cell>
          <cell r="D794" t="str">
            <v>SES TERMINAL LLC                        </v>
          </cell>
          <cell r="E794" t="str">
            <v>  PIER T, BERTH T126                                                                   </v>
          </cell>
          <cell r="F794" t="str">
            <v>LONG BEACH               </v>
          </cell>
          <cell r="G794" t="str">
            <v>CA    </v>
          </cell>
          <cell r="H794">
            <v>90802</v>
          </cell>
          <cell r="I794" t="str">
            <v>PM10      </v>
          </cell>
          <cell r="J794">
            <v>0</v>
          </cell>
          <cell r="K794">
            <v>0</v>
          </cell>
          <cell r="L794">
            <v>2</v>
          </cell>
          <cell r="M794">
            <v>71000</v>
          </cell>
          <cell r="N794" t="str">
            <v>P     </v>
          </cell>
          <cell r="O794">
            <v>4</v>
          </cell>
          <cell r="P794">
            <v>1</v>
          </cell>
          <cell r="Q794" t="str">
            <v>01  COASTAL                                                                         </v>
          </cell>
          <cell r="R794">
            <v>51214</v>
          </cell>
          <cell r="S794" t="str">
            <v>12/14/2005</v>
          </cell>
        </row>
        <row r="795">
          <cell r="B795" t="str">
            <v>AQ006099</v>
          </cell>
          <cell r="C795" t="str">
            <v>AQ006099</v>
          </cell>
          <cell r="D795" t="str">
            <v>SES TERMINAL LLC                        </v>
          </cell>
          <cell r="E795" t="str">
            <v>  PIER T, BERTH T126                                                                   </v>
          </cell>
          <cell r="F795" t="str">
            <v>LONG BEACH               </v>
          </cell>
          <cell r="G795" t="str">
            <v>CA    </v>
          </cell>
          <cell r="H795">
            <v>90802</v>
          </cell>
          <cell r="I795" t="str">
            <v>SOX       </v>
          </cell>
          <cell r="J795">
            <v>0</v>
          </cell>
          <cell r="K795">
            <v>0</v>
          </cell>
          <cell r="L795">
            <v>26</v>
          </cell>
          <cell r="M795">
            <v>31000</v>
          </cell>
          <cell r="N795" t="str">
            <v>P     </v>
          </cell>
          <cell r="O795">
            <v>4</v>
          </cell>
          <cell r="P795">
            <v>18</v>
          </cell>
          <cell r="Q795" t="str">
            <v>01  COASTAL                                                                         </v>
          </cell>
          <cell r="R795">
            <v>60314</v>
          </cell>
          <cell r="S795" t="str">
            <v>03/14/2006</v>
          </cell>
        </row>
        <row r="796">
          <cell r="B796" t="str">
            <v>AQ006324</v>
          </cell>
          <cell r="C796" t="str">
            <v>AQ006324</v>
          </cell>
          <cell r="D796" t="str">
            <v>SES TERMINAL LLC                        </v>
          </cell>
          <cell r="E796" t="str">
            <v>  PIER T, BERTH T126                                                                   </v>
          </cell>
          <cell r="F796" t="str">
            <v>LONG BEACH               </v>
          </cell>
          <cell r="G796" t="str">
            <v>CA    </v>
          </cell>
          <cell r="H796">
            <v>90802</v>
          </cell>
          <cell r="I796" t="str">
            <v>PM10      </v>
          </cell>
          <cell r="J796">
            <v>0</v>
          </cell>
          <cell r="K796">
            <v>0</v>
          </cell>
          <cell r="L796">
            <v>12</v>
          </cell>
          <cell r="M796">
            <v>70000</v>
          </cell>
          <cell r="N796" t="str">
            <v>P     </v>
          </cell>
          <cell r="O796">
            <v>4</v>
          </cell>
          <cell r="P796">
            <v>3</v>
          </cell>
          <cell r="Q796" t="str">
            <v>01  COASTAL                                                                         </v>
          </cell>
          <cell r="R796">
            <v>60912</v>
          </cell>
          <cell r="S796" t="str">
            <v>09/12/2006</v>
          </cell>
        </row>
        <row r="797">
          <cell r="B797" t="str">
            <v>AQ006471</v>
          </cell>
          <cell r="C797" t="str">
            <v>AQ006471</v>
          </cell>
          <cell r="D797" t="str">
            <v>SES TERMINAL LLC                        </v>
          </cell>
          <cell r="E797" t="str">
            <v>  PIER T, BERTH T126                                                                   </v>
          </cell>
          <cell r="F797" t="str">
            <v>LONG BEACH               </v>
          </cell>
          <cell r="G797" t="str">
            <v>CA    </v>
          </cell>
          <cell r="H797">
            <v>90802</v>
          </cell>
          <cell r="I797" t="str">
            <v>ROG       </v>
          </cell>
          <cell r="J797">
            <v>0</v>
          </cell>
          <cell r="K797">
            <v>0</v>
          </cell>
          <cell r="L797">
            <v>6</v>
          </cell>
          <cell r="M797">
            <v>4500</v>
          </cell>
          <cell r="N797" t="str">
            <v>P     </v>
          </cell>
          <cell r="O797">
            <v>4</v>
          </cell>
          <cell r="P797">
            <v>7</v>
          </cell>
          <cell r="Q797" t="str">
            <v>01  COASTAL                                                                         </v>
          </cell>
          <cell r="R797">
            <v>70125</v>
          </cell>
          <cell r="S797" t="str">
            <v>01/25/2007</v>
          </cell>
        </row>
        <row r="798">
          <cell r="B798" t="str">
            <v>AQ007069</v>
          </cell>
          <cell r="C798" t="str">
            <v>AQ007069</v>
          </cell>
          <cell r="D798" t="str">
            <v>SES TERMINAL LLC                        </v>
          </cell>
          <cell r="E798" t="str">
            <v>  PIER T, BERTH T126                                                                   </v>
          </cell>
          <cell r="F798" t="str">
            <v>LONG BEACH               </v>
          </cell>
          <cell r="G798" t="str">
            <v>CA    </v>
          </cell>
          <cell r="H798">
            <v>90802</v>
          </cell>
          <cell r="I798" t="str">
            <v>ROG       </v>
          </cell>
          <cell r="J798">
            <v>0</v>
          </cell>
          <cell r="K798">
            <v>0</v>
          </cell>
          <cell r="L798">
            <v>83</v>
          </cell>
          <cell r="M798">
            <v>0</v>
          </cell>
          <cell r="N798" t="str">
            <v>R     </v>
          </cell>
          <cell r="O798">
            <v>4</v>
          </cell>
          <cell r="P798">
            <v>1</v>
          </cell>
          <cell r="Q798" t="str">
            <v>01  COASTAL                                                                         </v>
          </cell>
          <cell r="R798">
            <v>71109</v>
          </cell>
          <cell r="S798" t="str">
            <v>11/09/2007</v>
          </cell>
        </row>
        <row r="799">
          <cell r="B799" t="str">
            <v>AQ005823</v>
          </cell>
          <cell r="C799" t="str">
            <v>AQ005823</v>
          </cell>
          <cell r="D799" t="str">
            <v>PACIFIC ENERGY GROUP LLC                </v>
          </cell>
          <cell r="E799" t="str">
            <v>5900  CHERRY AVE                                                                       </v>
          </cell>
          <cell r="F799" t="str">
            <v>LONG BEACH               </v>
          </cell>
          <cell r="G799" t="str">
            <v>CA    </v>
          </cell>
          <cell r="H799">
            <v>90805</v>
          </cell>
          <cell r="I799" t="str">
            <v>SOX       </v>
          </cell>
          <cell r="J799">
            <v>0</v>
          </cell>
          <cell r="K799">
            <v>0</v>
          </cell>
          <cell r="L799">
            <v>3</v>
          </cell>
          <cell r="M799">
            <v>17500</v>
          </cell>
          <cell r="N799" t="str">
            <v>P     </v>
          </cell>
          <cell r="O799">
            <v>4</v>
          </cell>
          <cell r="P799">
            <v>17</v>
          </cell>
          <cell r="Q799" t="str">
            <v>01  COASTAL                                                                         </v>
          </cell>
          <cell r="R799">
            <v>50812</v>
          </cell>
          <cell r="S799" t="str">
            <v>08/12/2005</v>
          </cell>
        </row>
        <row r="800">
          <cell r="B800" t="str">
            <v>AQ005878</v>
          </cell>
          <cell r="C800" t="str">
            <v>AQ005878</v>
          </cell>
          <cell r="D800" t="str">
            <v>PACIFIC ENERGY GROUP LLC                </v>
          </cell>
          <cell r="E800" t="str">
            <v>5900  CHERRY AVE                                                                       </v>
          </cell>
          <cell r="F800" t="str">
            <v>LONG BEACH               </v>
          </cell>
          <cell r="G800" t="str">
            <v>CA    </v>
          </cell>
          <cell r="H800">
            <v>90805</v>
          </cell>
          <cell r="I800" t="str">
            <v>SOX       </v>
          </cell>
          <cell r="J800">
            <v>0</v>
          </cell>
          <cell r="K800">
            <v>0</v>
          </cell>
          <cell r="L800">
            <v>22</v>
          </cell>
          <cell r="M800">
            <v>30500</v>
          </cell>
          <cell r="N800" t="str">
            <v>P     </v>
          </cell>
          <cell r="O800">
            <v>4</v>
          </cell>
          <cell r="P800">
            <v>18</v>
          </cell>
          <cell r="Q800" t="str">
            <v>01  COASTAL                                                                         </v>
          </cell>
          <cell r="R800">
            <v>50914</v>
          </cell>
          <cell r="S800" t="str">
            <v>09/14/2005</v>
          </cell>
        </row>
        <row r="801">
          <cell r="B801" t="str">
            <v>AQ005881</v>
          </cell>
          <cell r="C801" t="str">
            <v>AQ005881</v>
          </cell>
          <cell r="D801" t="str">
            <v>PACIFIC ENERGY GROUP LLC                </v>
          </cell>
          <cell r="E801" t="str">
            <v>5900  CHERRY AVE                                                                       </v>
          </cell>
          <cell r="F801" t="str">
            <v>LONG BEACH               </v>
          </cell>
          <cell r="G801" t="str">
            <v>CA    </v>
          </cell>
          <cell r="H801">
            <v>90805</v>
          </cell>
          <cell r="I801" t="str">
            <v>SOX       </v>
          </cell>
          <cell r="J801">
            <v>0</v>
          </cell>
          <cell r="K801">
            <v>0</v>
          </cell>
          <cell r="L801">
            <v>6</v>
          </cell>
          <cell r="M801">
            <v>30500</v>
          </cell>
          <cell r="N801" t="str">
            <v>P     </v>
          </cell>
          <cell r="O801">
            <v>4</v>
          </cell>
          <cell r="P801">
            <v>18</v>
          </cell>
          <cell r="Q801" t="str">
            <v>01  COASTAL                                                                         </v>
          </cell>
          <cell r="R801">
            <v>50914</v>
          </cell>
          <cell r="S801" t="str">
            <v>09/14/2005</v>
          </cell>
        </row>
        <row r="802">
          <cell r="B802" t="str">
            <v>AQ005906</v>
          </cell>
          <cell r="C802" t="str">
            <v>AQ005906</v>
          </cell>
          <cell r="D802" t="str">
            <v>PACIFIC ENERGY GROUP LLC                </v>
          </cell>
          <cell r="E802" t="str">
            <v>5900  CHERRY AVE                                                                       </v>
          </cell>
          <cell r="F802" t="str">
            <v>LONG BEACH               </v>
          </cell>
          <cell r="G802" t="str">
            <v>CA    </v>
          </cell>
          <cell r="H802">
            <v>90805</v>
          </cell>
          <cell r="I802" t="str">
            <v>NOX       </v>
          </cell>
          <cell r="J802">
            <v>0</v>
          </cell>
          <cell r="K802">
            <v>0</v>
          </cell>
          <cell r="L802">
            <v>3</v>
          </cell>
          <cell r="M802">
            <v>28400</v>
          </cell>
          <cell r="N802" t="str">
            <v>P     </v>
          </cell>
          <cell r="O802">
            <v>4</v>
          </cell>
          <cell r="P802">
            <v>13</v>
          </cell>
          <cell r="Q802" t="str">
            <v>01  COASTAL                                                                         </v>
          </cell>
          <cell r="R802">
            <v>51011</v>
          </cell>
          <cell r="S802" t="str">
            <v>10/11/2005</v>
          </cell>
        </row>
        <row r="803">
          <cell r="B803" t="str">
            <v>AQ006006</v>
          </cell>
          <cell r="C803" t="str">
            <v>AQ006006</v>
          </cell>
          <cell r="D803" t="str">
            <v>PACIFIC ENERGY GROUP LLC                </v>
          </cell>
          <cell r="E803" t="str">
            <v>5900  CHERRY AVE                                                                       </v>
          </cell>
          <cell r="F803" t="str">
            <v>LONG BEACH               </v>
          </cell>
          <cell r="G803" t="str">
            <v>CA    </v>
          </cell>
          <cell r="H803">
            <v>90805</v>
          </cell>
          <cell r="I803" t="str">
            <v>ROG       </v>
          </cell>
          <cell r="J803">
            <v>0</v>
          </cell>
          <cell r="K803">
            <v>0</v>
          </cell>
          <cell r="L803">
            <v>583</v>
          </cell>
          <cell r="M803">
            <v>0</v>
          </cell>
          <cell r="N803" t="str">
            <v>R     </v>
          </cell>
          <cell r="O803">
            <v>4</v>
          </cell>
          <cell r="P803">
            <v>1</v>
          </cell>
          <cell r="Q803" t="str">
            <v>01  COASTAL                                                                         </v>
          </cell>
          <cell r="R803">
            <v>60104</v>
          </cell>
          <cell r="S803" t="str">
            <v>01/04/2006</v>
          </cell>
        </row>
        <row r="804">
          <cell r="B804" t="str">
            <v>AQ006084</v>
          </cell>
          <cell r="C804" t="str">
            <v>AQ006084</v>
          </cell>
          <cell r="D804" t="str">
            <v>PACIFIC ENERGY GROUP LLC                </v>
          </cell>
          <cell r="E804" t="str">
            <v>5900  CHERRY AVE                                                                       </v>
          </cell>
          <cell r="F804" t="str">
            <v>LONG BEACH               </v>
          </cell>
          <cell r="G804" t="str">
            <v>CA    </v>
          </cell>
          <cell r="H804">
            <v>90805</v>
          </cell>
          <cell r="I804" t="str">
            <v>NOX       </v>
          </cell>
          <cell r="J804">
            <v>0</v>
          </cell>
          <cell r="K804">
            <v>0</v>
          </cell>
          <cell r="L804">
            <v>1</v>
          </cell>
          <cell r="M804">
            <v>46000</v>
          </cell>
          <cell r="N804" t="str">
            <v>P     </v>
          </cell>
          <cell r="O804">
            <v>4</v>
          </cell>
          <cell r="P804">
            <v>4</v>
          </cell>
          <cell r="Q804" t="str">
            <v>01  COASTAL                                                                         </v>
          </cell>
          <cell r="R804">
            <v>60302</v>
          </cell>
          <cell r="S804" t="str">
            <v>03/02/2006</v>
          </cell>
        </row>
        <row r="805">
          <cell r="B805" t="str">
            <v>AQ006086</v>
          </cell>
          <cell r="C805" t="str">
            <v>AQ006086</v>
          </cell>
          <cell r="D805" t="str">
            <v>PACIFIC ENERGY GROUP LLC                </v>
          </cell>
          <cell r="E805" t="str">
            <v>5900  CHERRY AVE                                                                       </v>
          </cell>
          <cell r="F805" t="str">
            <v>LONG BEACH               </v>
          </cell>
          <cell r="G805" t="str">
            <v>CA    </v>
          </cell>
          <cell r="H805">
            <v>90805</v>
          </cell>
          <cell r="I805" t="str">
            <v>NOX       </v>
          </cell>
          <cell r="J805">
            <v>0</v>
          </cell>
          <cell r="K805">
            <v>0</v>
          </cell>
          <cell r="L805">
            <v>5</v>
          </cell>
          <cell r="M805">
            <v>50500</v>
          </cell>
          <cell r="N805" t="str">
            <v>P     </v>
          </cell>
          <cell r="O805">
            <v>4</v>
          </cell>
          <cell r="P805">
            <v>1</v>
          </cell>
          <cell r="Q805" t="str">
            <v>01  COASTAL                                                                         </v>
          </cell>
          <cell r="R805">
            <v>60302</v>
          </cell>
          <cell r="S805" t="str">
            <v>03/02/2006</v>
          </cell>
        </row>
        <row r="806">
          <cell r="B806" t="str">
            <v>AQ006085</v>
          </cell>
          <cell r="C806" t="str">
            <v>AQ006085</v>
          </cell>
          <cell r="D806" t="str">
            <v>PACIFIC ENERGY GROUP LLC                </v>
          </cell>
          <cell r="E806" t="str">
            <v>5900  CHERRY AVE                                                                       </v>
          </cell>
          <cell r="F806" t="str">
            <v>LONG BEACH               </v>
          </cell>
          <cell r="G806" t="str">
            <v>CA    </v>
          </cell>
          <cell r="H806">
            <v>90805</v>
          </cell>
          <cell r="I806" t="str">
            <v>NOX       </v>
          </cell>
          <cell r="J806">
            <v>0</v>
          </cell>
          <cell r="K806">
            <v>0</v>
          </cell>
          <cell r="L806">
            <v>1</v>
          </cell>
          <cell r="M806">
            <v>50500</v>
          </cell>
          <cell r="N806" t="str">
            <v>P     </v>
          </cell>
          <cell r="O806">
            <v>4</v>
          </cell>
          <cell r="P806">
            <v>2</v>
          </cell>
          <cell r="Q806" t="str">
            <v>01  COASTAL                                                                         </v>
          </cell>
          <cell r="R806">
            <v>60302</v>
          </cell>
          <cell r="S806" t="str">
            <v>03/02/2006</v>
          </cell>
        </row>
        <row r="807">
          <cell r="B807" t="str">
            <v>AQ006138</v>
          </cell>
          <cell r="C807" t="str">
            <v>AQ006138</v>
          </cell>
          <cell r="D807" t="str">
            <v>PACIFIC ENERGY GROUP LLC                </v>
          </cell>
          <cell r="E807" t="str">
            <v>5900  CHERRY AVE                                                                       </v>
          </cell>
          <cell r="F807" t="str">
            <v>LONG BEACH               </v>
          </cell>
          <cell r="G807" t="str">
            <v>CA    </v>
          </cell>
          <cell r="H807">
            <v>90805</v>
          </cell>
          <cell r="I807" t="str">
            <v>NOX       </v>
          </cell>
          <cell r="J807">
            <v>0</v>
          </cell>
          <cell r="K807">
            <v>0</v>
          </cell>
          <cell r="L807">
            <v>70</v>
          </cell>
          <cell r="M807">
            <v>50500</v>
          </cell>
          <cell r="N807" t="str">
            <v>P     </v>
          </cell>
          <cell r="O807">
            <v>4</v>
          </cell>
          <cell r="P807">
            <v>13</v>
          </cell>
          <cell r="Q807" t="str">
            <v>01  COASTAL                                                                         </v>
          </cell>
          <cell r="R807">
            <v>60404</v>
          </cell>
          <cell r="S807" t="str">
            <v>04/04/2006</v>
          </cell>
        </row>
        <row r="808">
          <cell r="B808" t="str">
            <v>AQ006337</v>
          </cell>
          <cell r="C808" t="str">
            <v>AQ006337</v>
          </cell>
          <cell r="D808" t="str">
            <v>PACIFIC ENERGY GROUP LLC                </v>
          </cell>
          <cell r="E808" t="str">
            <v>5900  CHERRY AVE                                                                       </v>
          </cell>
          <cell r="F808" t="str">
            <v>LONG BEACH               </v>
          </cell>
          <cell r="G808" t="str">
            <v>CA    </v>
          </cell>
          <cell r="H808">
            <v>90805</v>
          </cell>
          <cell r="I808" t="str">
            <v>NOX       </v>
          </cell>
          <cell r="J808">
            <v>0</v>
          </cell>
          <cell r="K808">
            <v>0</v>
          </cell>
          <cell r="L808">
            <v>40</v>
          </cell>
          <cell r="M808">
            <v>56000</v>
          </cell>
          <cell r="N808" t="str">
            <v>P     </v>
          </cell>
          <cell r="O808">
            <v>4</v>
          </cell>
          <cell r="P808">
            <v>3</v>
          </cell>
          <cell r="Q808" t="str">
            <v>01  COASTAL                                                                         </v>
          </cell>
          <cell r="R808">
            <v>60927</v>
          </cell>
          <cell r="S808" t="str">
            <v>09/27/2006</v>
          </cell>
        </row>
        <row r="809">
          <cell r="B809" t="str">
            <v>AQ006424</v>
          </cell>
          <cell r="C809" t="str">
            <v>AQ006424</v>
          </cell>
          <cell r="D809" t="str">
            <v>PACIFIC ENERGY GROUP LLC                </v>
          </cell>
          <cell r="E809" t="str">
            <v>5900  CHERRY AVE                                                                       </v>
          </cell>
          <cell r="F809" t="str">
            <v>LONG BEACH               </v>
          </cell>
          <cell r="G809" t="str">
            <v>CA    </v>
          </cell>
          <cell r="H809">
            <v>90805</v>
          </cell>
          <cell r="I809" t="str">
            <v>NOX       </v>
          </cell>
          <cell r="J809">
            <v>0</v>
          </cell>
          <cell r="K809">
            <v>0</v>
          </cell>
          <cell r="L809">
            <v>3</v>
          </cell>
          <cell r="M809">
            <v>75000</v>
          </cell>
          <cell r="N809" t="str">
            <v>P     </v>
          </cell>
          <cell r="O809">
            <v>4</v>
          </cell>
          <cell r="P809">
            <v>1</v>
          </cell>
          <cell r="Q809" t="str">
            <v>01  COASTAL                                                                         </v>
          </cell>
          <cell r="R809">
            <v>61221</v>
          </cell>
          <cell r="S809" t="str">
            <v>12/21/2006</v>
          </cell>
        </row>
        <row r="810">
          <cell r="B810" t="str">
            <v>AQ006555</v>
          </cell>
          <cell r="C810" t="str">
            <v>AQ006555</v>
          </cell>
          <cell r="D810" t="str">
            <v>PACIFIC ENERGY GROUP LLC                </v>
          </cell>
          <cell r="E810" t="str">
            <v>5900  CHERRY AVE                                                                       </v>
          </cell>
          <cell r="F810" t="str">
            <v>LONG BEACH               </v>
          </cell>
          <cell r="G810" t="str">
            <v>CA    </v>
          </cell>
          <cell r="H810">
            <v>90805</v>
          </cell>
          <cell r="I810" t="str">
            <v>ROG       </v>
          </cell>
          <cell r="J810">
            <v>0</v>
          </cell>
          <cell r="K810">
            <v>0</v>
          </cell>
          <cell r="L810">
            <v>45</v>
          </cell>
          <cell r="M810">
            <v>0</v>
          </cell>
          <cell r="N810" t="str">
            <v>R     </v>
          </cell>
          <cell r="O810">
            <v>4</v>
          </cell>
          <cell r="P810">
            <v>1</v>
          </cell>
          <cell r="Q810" t="str">
            <v>01  COASTAL                                                                         </v>
          </cell>
          <cell r="R810">
            <v>70322</v>
          </cell>
          <cell r="S810" t="str">
            <v>03/22/2007</v>
          </cell>
        </row>
        <row r="811">
          <cell r="B811" t="str">
            <v>AQ006585</v>
          </cell>
          <cell r="C811" t="str">
            <v>AQ006585</v>
          </cell>
          <cell r="D811" t="str">
            <v>PACIFIC ENERGY GROUP LLC                </v>
          </cell>
          <cell r="E811" t="str">
            <v>5900  CHERRY AVE                                                                       </v>
          </cell>
          <cell r="F811" t="str">
            <v>LONG BEACH               </v>
          </cell>
          <cell r="G811" t="str">
            <v>CA    </v>
          </cell>
          <cell r="H811">
            <v>90805</v>
          </cell>
          <cell r="I811" t="str">
            <v>NOX       </v>
          </cell>
          <cell r="J811">
            <v>0</v>
          </cell>
          <cell r="K811">
            <v>0</v>
          </cell>
          <cell r="L811">
            <v>13</v>
          </cell>
          <cell r="M811">
            <v>100000</v>
          </cell>
          <cell r="N811" t="str">
            <v>P     </v>
          </cell>
          <cell r="O811">
            <v>4</v>
          </cell>
          <cell r="P811">
            <v>3</v>
          </cell>
          <cell r="Q811" t="str">
            <v>01  COASTAL                                                                         </v>
          </cell>
          <cell r="R811">
            <v>70413</v>
          </cell>
          <cell r="S811" t="str">
            <v>04/13/2007</v>
          </cell>
        </row>
        <row r="812">
          <cell r="B812" t="str">
            <v>AQ006586</v>
          </cell>
          <cell r="C812" t="str">
            <v>AQ006586</v>
          </cell>
          <cell r="D812" t="str">
            <v>PACIFIC ENERGY GROUP LLC                </v>
          </cell>
          <cell r="E812" t="str">
            <v>5900  CHERRY AVE                                                                       </v>
          </cell>
          <cell r="F812" t="str">
            <v>LONG BEACH               </v>
          </cell>
          <cell r="G812" t="str">
            <v>CA    </v>
          </cell>
          <cell r="H812">
            <v>90805</v>
          </cell>
          <cell r="I812" t="str">
            <v>NOX       </v>
          </cell>
          <cell r="J812">
            <v>0</v>
          </cell>
          <cell r="K812">
            <v>0</v>
          </cell>
          <cell r="L812">
            <v>1</v>
          </cell>
          <cell r="M812">
            <v>100000</v>
          </cell>
          <cell r="N812" t="str">
            <v>P     </v>
          </cell>
          <cell r="O812">
            <v>4</v>
          </cell>
          <cell r="P812">
            <v>6</v>
          </cell>
          <cell r="Q812" t="str">
            <v>01  COASTAL                                                                         </v>
          </cell>
          <cell r="R812">
            <v>70413</v>
          </cell>
          <cell r="S812" t="str">
            <v>04/13/2007</v>
          </cell>
        </row>
        <row r="813">
          <cell r="B813" t="str">
            <v>AQ007057</v>
          </cell>
          <cell r="C813" t="str">
            <v>AQ007057</v>
          </cell>
          <cell r="D813" t="str">
            <v>PACIFIC ENERGY GROUP LLC                </v>
          </cell>
          <cell r="E813" t="str">
            <v>5900  CHERRY AVE                                                                       </v>
          </cell>
          <cell r="F813" t="str">
            <v>LONG BEACH               </v>
          </cell>
          <cell r="G813" t="str">
            <v>CA    </v>
          </cell>
          <cell r="H813">
            <v>90805</v>
          </cell>
          <cell r="I813" t="str">
            <v>SOX       </v>
          </cell>
          <cell r="J813">
            <v>0</v>
          </cell>
          <cell r="K813">
            <v>0</v>
          </cell>
          <cell r="L813">
            <v>5</v>
          </cell>
          <cell r="M813">
            <v>60000</v>
          </cell>
          <cell r="N813" t="str">
            <v>P     </v>
          </cell>
          <cell r="O813">
            <v>4</v>
          </cell>
          <cell r="P813">
            <v>18</v>
          </cell>
          <cell r="Q813" t="str">
            <v>01  COASTAL                                                                         </v>
          </cell>
          <cell r="R813">
            <v>71031</v>
          </cell>
          <cell r="S813" t="str">
            <v>10/31/2007</v>
          </cell>
        </row>
        <row r="814">
          <cell r="B814" t="str">
            <v>AQ006404</v>
          </cell>
          <cell r="C814" t="str">
            <v>AQ006404</v>
          </cell>
          <cell r="D814" t="str">
            <v>WALNUT CREEK ENERGY PARK                </v>
          </cell>
          <cell r="E814" t="str">
            <v>911  BIXBY DR                                                                          </v>
          </cell>
          <cell r="F814" t="str">
            <v>CITY OF INDUSTRY         </v>
          </cell>
          <cell r="G814" t="str">
            <v>CA    </v>
          </cell>
          <cell r="H814">
            <v>91745</v>
          </cell>
          <cell r="I814" t="str">
            <v>ROG       </v>
          </cell>
          <cell r="J814">
            <v>0</v>
          </cell>
          <cell r="K814">
            <v>0</v>
          </cell>
          <cell r="L814">
            <v>8</v>
          </cell>
          <cell r="M814">
            <v>3900</v>
          </cell>
          <cell r="N814" t="str">
            <v>P     </v>
          </cell>
          <cell r="O814">
            <v>11</v>
          </cell>
          <cell r="P814">
            <v>13</v>
          </cell>
          <cell r="Q814" t="str">
            <v>01  COASTAL                                                                         </v>
          </cell>
          <cell r="R814">
            <v>61116</v>
          </cell>
          <cell r="S814" t="str">
            <v>11/16/2006</v>
          </cell>
        </row>
        <row r="815">
          <cell r="B815" t="str">
            <v>AQ006419</v>
          </cell>
          <cell r="C815" t="str">
            <v>AQ006419</v>
          </cell>
          <cell r="D815" t="str">
            <v>WALNUT CREEK ENERGY PARK                </v>
          </cell>
          <cell r="E815" t="str">
            <v>911  BIXBY DR                                                                          </v>
          </cell>
          <cell r="F815" t="str">
            <v>CITY OF INDUSTRY         </v>
          </cell>
          <cell r="G815" t="str">
            <v>CA    </v>
          </cell>
          <cell r="H815">
            <v>91745</v>
          </cell>
          <cell r="I815" t="str">
            <v>ROG       </v>
          </cell>
          <cell r="J815">
            <v>0</v>
          </cell>
          <cell r="K815">
            <v>0</v>
          </cell>
          <cell r="L815">
            <v>1</v>
          </cell>
          <cell r="M815">
            <v>3300</v>
          </cell>
          <cell r="N815" t="str">
            <v>P     </v>
          </cell>
          <cell r="O815">
            <v>11</v>
          </cell>
          <cell r="P815">
            <v>4</v>
          </cell>
          <cell r="Q815" t="str">
            <v>01  COASTAL                                                                         </v>
          </cell>
          <cell r="R815">
            <v>61219</v>
          </cell>
          <cell r="S815" t="str">
            <v>12/19/2006</v>
          </cell>
        </row>
        <row r="816">
          <cell r="B816" t="str">
            <v>AQ006444</v>
          </cell>
          <cell r="C816" t="str">
            <v>AQ006444</v>
          </cell>
          <cell r="D816" t="str">
            <v>WALNUT CREEK ENERGY PARK                </v>
          </cell>
          <cell r="E816" t="str">
            <v>911  BIXBY DR                                                                          </v>
          </cell>
          <cell r="F816" t="str">
            <v>CITY OF INDUSTRY         </v>
          </cell>
          <cell r="G816" t="str">
            <v>CA    </v>
          </cell>
          <cell r="H816">
            <v>91745</v>
          </cell>
          <cell r="I816" t="str">
            <v>ROG       </v>
          </cell>
          <cell r="J816">
            <v>0</v>
          </cell>
          <cell r="K816">
            <v>0</v>
          </cell>
          <cell r="L816">
            <v>117</v>
          </cell>
          <cell r="M816">
            <v>5750</v>
          </cell>
          <cell r="N816" t="str">
            <v>P     </v>
          </cell>
          <cell r="O816">
            <v>11</v>
          </cell>
          <cell r="P816">
            <v>11</v>
          </cell>
          <cell r="Q816" t="str">
            <v>02  INLAND                                                                          </v>
          </cell>
          <cell r="R816">
            <v>70111</v>
          </cell>
          <cell r="S816" t="str">
            <v>01/11/2007</v>
          </cell>
        </row>
        <row r="817">
          <cell r="B817" t="str">
            <v>AQ006453</v>
          </cell>
          <cell r="C817" t="str">
            <v>AQ006453</v>
          </cell>
          <cell r="D817" t="str">
            <v>WALNUT CREEK ENERGY PARK                </v>
          </cell>
          <cell r="E817" t="str">
            <v>911  BIXBY DR                                                                          </v>
          </cell>
          <cell r="F817" t="str">
            <v>CITY OF INDUSTRY         </v>
          </cell>
          <cell r="G817" t="str">
            <v>CA    </v>
          </cell>
          <cell r="H817">
            <v>91745</v>
          </cell>
          <cell r="I817" t="str">
            <v>ROG       </v>
          </cell>
          <cell r="J817">
            <v>0</v>
          </cell>
          <cell r="K817">
            <v>0</v>
          </cell>
          <cell r="L817">
            <v>100</v>
          </cell>
          <cell r="M817">
            <v>5100</v>
          </cell>
          <cell r="N817" t="str">
            <v>P     </v>
          </cell>
          <cell r="O817">
            <v>11</v>
          </cell>
          <cell r="P817">
            <v>1</v>
          </cell>
          <cell r="Q817" t="str">
            <v>01  COASTAL                                                                         </v>
          </cell>
          <cell r="R817">
            <v>70116</v>
          </cell>
          <cell r="S817" t="str">
            <v>01/16/2007</v>
          </cell>
        </row>
        <row r="818">
          <cell r="B818" t="str">
            <v>AQ006696</v>
          </cell>
          <cell r="C818" t="str">
            <v>AQ006696</v>
          </cell>
          <cell r="D818" t="str">
            <v>PACIFIC LA MARINE TERMINAL LLC          </v>
          </cell>
          <cell r="E818" t="str">
            <v>  BERTH 408 PORT OF LOS ANGELES                                                        </v>
          </cell>
          <cell r="F818" t="str">
            <v>SAN PEDRO                </v>
          </cell>
          <cell r="G818" t="str">
            <v>CA    </v>
          </cell>
          <cell r="H818">
            <v>90731</v>
          </cell>
          <cell r="I818" t="str">
            <v>NOX       </v>
          </cell>
          <cell r="J818">
            <v>0</v>
          </cell>
          <cell r="K818">
            <v>0</v>
          </cell>
          <cell r="L818">
            <v>3</v>
          </cell>
          <cell r="M818">
            <v>110000</v>
          </cell>
          <cell r="N818" t="str">
            <v>P     </v>
          </cell>
          <cell r="O818">
            <v>4</v>
          </cell>
          <cell r="P818">
            <v>4</v>
          </cell>
          <cell r="Q818" t="str">
            <v>01  COASTAL                                                                         </v>
          </cell>
          <cell r="R818">
            <v>70717</v>
          </cell>
          <cell r="S818" t="str">
            <v>07/17/2007</v>
          </cell>
        </row>
        <row r="819">
          <cell r="B819" t="str">
            <v>AQ006198</v>
          </cell>
          <cell r="C819" t="str">
            <v>AQ006198</v>
          </cell>
          <cell r="D819" t="str">
            <v>COSTCO WHOLESALE CORPORATION # 638      </v>
          </cell>
          <cell r="E819" t="str">
            <v>  HIGHWAY 111 &amp; JEFFERSON ST                                                           </v>
          </cell>
          <cell r="F819" t="str">
            <v>LA QUINTA                </v>
          </cell>
          <cell r="G819" t="str">
            <v>CA    </v>
          </cell>
          <cell r="H819">
            <v>92253</v>
          </cell>
          <cell r="I819" t="str">
            <v>ROG       </v>
          </cell>
          <cell r="J819">
            <v>0</v>
          </cell>
          <cell r="K819">
            <v>0</v>
          </cell>
          <cell r="L819">
            <v>5</v>
          </cell>
          <cell r="M819">
            <v>0</v>
          </cell>
          <cell r="N819" t="str">
            <v>P     </v>
          </cell>
          <cell r="O819">
            <v>30</v>
          </cell>
          <cell r="P819">
            <v>34</v>
          </cell>
          <cell r="Q819" t="str">
            <v>02  INLAND                                                                          </v>
          </cell>
          <cell r="R819">
            <v>60511</v>
          </cell>
          <cell r="S819" t="str">
            <v>05/11/2006</v>
          </cell>
        </row>
        <row r="820">
          <cell r="B820" t="str">
            <v>AQ006425</v>
          </cell>
          <cell r="C820" t="str">
            <v>AQ006425</v>
          </cell>
          <cell r="D820" t="str">
            <v>COSTCO WHOLESALE CORPORATION # 638      </v>
          </cell>
          <cell r="E820" t="str">
            <v>  HIGHWAY 111 &amp; JEFFERSON ST                                                           </v>
          </cell>
          <cell r="F820" t="str">
            <v>LA QUINTA                </v>
          </cell>
          <cell r="G820" t="str">
            <v>CA    </v>
          </cell>
          <cell r="H820">
            <v>92253</v>
          </cell>
          <cell r="I820" t="str">
            <v>ROG       </v>
          </cell>
          <cell r="J820">
            <v>0</v>
          </cell>
          <cell r="K820">
            <v>0</v>
          </cell>
          <cell r="L820">
            <v>3</v>
          </cell>
          <cell r="M820" t="str">
            <v>                    </v>
          </cell>
          <cell r="N820" t="str">
            <v>R     </v>
          </cell>
          <cell r="O820">
            <v>30</v>
          </cell>
          <cell r="P820">
            <v>30</v>
          </cell>
          <cell r="Q820" t="str">
            <v>02  INLAND                                                                          </v>
          </cell>
          <cell r="R820">
            <v>70103</v>
          </cell>
          <cell r="S820" t="str">
            <v>01/03/2007</v>
          </cell>
        </row>
        <row r="821">
          <cell r="B821" t="str">
            <v>AQ006123</v>
          </cell>
          <cell r="C821" t="str">
            <v>AQ006123</v>
          </cell>
          <cell r="D821" t="str">
            <v>COSTCO WHOLESALE CORPORATION # 627      </v>
          </cell>
          <cell r="E821" t="str">
            <v>16505   SIERRA LAKES PKY                                                               </v>
          </cell>
          <cell r="F821" t="str">
            <v>FONTANA                  </v>
          </cell>
          <cell r="G821" t="str">
            <v>CA    </v>
          </cell>
          <cell r="H821">
            <v>92336</v>
          </cell>
          <cell r="I821" t="str">
            <v>ROG       </v>
          </cell>
          <cell r="J821">
            <v>0</v>
          </cell>
          <cell r="K821">
            <v>0</v>
          </cell>
          <cell r="L821">
            <v>8</v>
          </cell>
          <cell r="M821">
            <v>1300</v>
          </cell>
          <cell r="N821" t="str">
            <v>P     </v>
          </cell>
          <cell r="O821">
            <v>34</v>
          </cell>
          <cell r="P821">
            <v>8</v>
          </cell>
          <cell r="Q821" t="str">
            <v>02  INLAND                                                                          </v>
          </cell>
          <cell r="R821">
            <v>60324</v>
          </cell>
          <cell r="S821" t="str">
            <v>03/24/2006</v>
          </cell>
        </row>
        <row r="822">
          <cell r="B822" t="str">
            <v>AQ006333</v>
          </cell>
          <cell r="C822" t="str">
            <v>AQ006333</v>
          </cell>
          <cell r="D822" t="str">
            <v>PACIFIC TERMINALS LLC                   </v>
          </cell>
          <cell r="E822" t="str">
            <v>5900  CHERRY AVE                                                                       </v>
          </cell>
          <cell r="F822" t="str">
            <v>LONG BEACH               </v>
          </cell>
          <cell r="G822" t="str">
            <v>CA    </v>
          </cell>
          <cell r="H822">
            <v>90805</v>
          </cell>
          <cell r="I822" t="str">
            <v>ROG       </v>
          </cell>
          <cell r="J822">
            <v>0</v>
          </cell>
          <cell r="K822">
            <v>0</v>
          </cell>
          <cell r="L822">
            <v>1</v>
          </cell>
          <cell r="M822">
            <v>0</v>
          </cell>
          <cell r="N822" t="str">
            <v>R     </v>
          </cell>
          <cell r="O822">
            <v>4</v>
          </cell>
          <cell r="P822">
            <v>1</v>
          </cell>
          <cell r="Q822" t="str">
            <v>01  COASTAL                                                                         </v>
          </cell>
          <cell r="R822">
            <v>60922</v>
          </cell>
          <cell r="S822" t="str">
            <v>09/22/2006</v>
          </cell>
        </row>
        <row r="823">
          <cell r="B823" t="str">
            <v>AQ006376</v>
          </cell>
          <cell r="C823" t="str">
            <v>AQ006376</v>
          </cell>
          <cell r="D823" t="str">
            <v>VERNON CITY, LIGHT &amp; POWER DEPARTMENT   </v>
          </cell>
          <cell r="E823" t="str">
            <v>3200  FRUITLAND AVE                                                                    </v>
          </cell>
          <cell r="F823" t="str">
            <v>VERNON                   </v>
          </cell>
          <cell r="G823" t="str">
            <v>CA    </v>
          </cell>
          <cell r="H823">
            <v>90058</v>
          </cell>
          <cell r="I823" t="str">
            <v>ROG       </v>
          </cell>
          <cell r="J823">
            <v>0</v>
          </cell>
          <cell r="K823">
            <v>0</v>
          </cell>
          <cell r="L823">
            <v>3</v>
          </cell>
          <cell r="M823">
            <v>3350</v>
          </cell>
          <cell r="N823" t="str">
            <v>P     </v>
          </cell>
          <cell r="O823">
            <v>1</v>
          </cell>
          <cell r="P823">
            <v>1</v>
          </cell>
          <cell r="Q823" t="str">
            <v>01  COASTAL                                                                         </v>
          </cell>
          <cell r="R823">
            <v>61102</v>
          </cell>
          <cell r="S823" t="str">
            <v>11/02/2006</v>
          </cell>
        </row>
        <row r="824">
          <cell r="B824" t="str">
            <v>AQ006399</v>
          </cell>
          <cell r="C824" t="str">
            <v>AQ006399</v>
          </cell>
          <cell r="D824" t="str">
            <v>VERNON CITY, LIGHT &amp; POWER DEPARTMENT   </v>
          </cell>
          <cell r="E824" t="str">
            <v>3200  FRUITLAND AVE                                                                    </v>
          </cell>
          <cell r="F824" t="str">
            <v>VERNON                   </v>
          </cell>
          <cell r="G824" t="str">
            <v>CA    </v>
          </cell>
          <cell r="H824">
            <v>90058</v>
          </cell>
          <cell r="I824" t="str">
            <v>ROG       </v>
          </cell>
          <cell r="J824">
            <v>0</v>
          </cell>
          <cell r="K824">
            <v>0</v>
          </cell>
          <cell r="L824">
            <v>4</v>
          </cell>
          <cell r="M824">
            <v>3650</v>
          </cell>
          <cell r="N824" t="str">
            <v>P     </v>
          </cell>
          <cell r="O824">
            <v>1</v>
          </cell>
          <cell r="P824">
            <v>1</v>
          </cell>
          <cell r="Q824" t="str">
            <v>01  COASTAL                                                                         </v>
          </cell>
          <cell r="R824">
            <v>61114</v>
          </cell>
          <cell r="S824" t="str">
            <v>11/14/2006</v>
          </cell>
        </row>
        <row r="825">
          <cell r="B825" t="str">
            <v>AQ006292</v>
          </cell>
          <cell r="C825" t="str">
            <v>AQ006292</v>
          </cell>
          <cell r="D825" t="str">
            <v>GREY K ENVIRONMENTAL FUND, LP           </v>
          </cell>
          <cell r="E825" t="str">
            <v>  VARIOUS LOCATIONS IN SCAQMD                                                          </v>
          </cell>
          <cell r="F825" t="str">
            <v>COMPTON                  </v>
          </cell>
          <cell r="G825" t="str">
            <v>CA    </v>
          </cell>
          <cell r="H825">
            <v>90221</v>
          </cell>
          <cell r="I825" t="str">
            <v>CO        </v>
          </cell>
          <cell r="J825">
            <v>0</v>
          </cell>
          <cell r="K825">
            <v>0</v>
          </cell>
          <cell r="L825">
            <v>41</v>
          </cell>
          <cell r="M825">
            <v>3750</v>
          </cell>
          <cell r="N825" t="str">
            <v>P     </v>
          </cell>
          <cell r="O825">
            <v>1</v>
          </cell>
          <cell r="P825">
            <v>4</v>
          </cell>
          <cell r="Q825" t="str">
            <v>01  COASTAL                                                                         </v>
          </cell>
          <cell r="R825">
            <v>60801</v>
          </cell>
          <cell r="S825" t="str">
            <v>08/01/2006</v>
          </cell>
        </row>
        <row r="826">
          <cell r="B826" t="str">
            <v>AQ006713</v>
          </cell>
          <cell r="C826" t="str">
            <v>AQ006713</v>
          </cell>
          <cell r="D826" t="str">
            <v>GREY K ENVIRONMENTAL FUND, LP           </v>
          </cell>
          <cell r="E826" t="str">
            <v>  VARIOUS LOCATIONS IN SCAQMD                                                          </v>
          </cell>
          <cell r="F826" t="str">
            <v>COMPTON                  </v>
          </cell>
          <cell r="G826" t="str">
            <v>CA    </v>
          </cell>
          <cell r="H826">
            <v>90221</v>
          </cell>
          <cell r="I826" t="str">
            <v>CO        </v>
          </cell>
          <cell r="J826">
            <v>0</v>
          </cell>
          <cell r="K826">
            <v>0</v>
          </cell>
          <cell r="L826">
            <v>24</v>
          </cell>
          <cell r="M826">
            <v>5674</v>
          </cell>
          <cell r="N826" t="str">
            <v>P     </v>
          </cell>
          <cell r="O826">
            <v>1</v>
          </cell>
          <cell r="P826">
            <v>4</v>
          </cell>
          <cell r="Q826" t="str">
            <v>01  COASTAL                                                                         </v>
          </cell>
          <cell r="R826">
            <v>70814</v>
          </cell>
          <cell r="S826" t="str">
            <v>08/14/2007</v>
          </cell>
        </row>
        <row r="827">
          <cell r="B827" t="str">
            <v>AQ006715</v>
          </cell>
          <cell r="C827" t="str">
            <v>AQ006715</v>
          </cell>
          <cell r="D827" t="str">
            <v>GREY K ENVIRONMENTAL FUND, LP           </v>
          </cell>
          <cell r="E827" t="str">
            <v>  VARIOUS LOCATIONS IN SCAQMD                                                          </v>
          </cell>
          <cell r="F827" t="str">
            <v>COMPTON                  </v>
          </cell>
          <cell r="G827" t="str">
            <v>CA    </v>
          </cell>
          <cell r="H827">
            <v>90221</v>
          </cell>
          <cell r="I827" t="str">
            <v>CO        </v>
          </cell>
          <cell r="J827">
            <v>0</v>
          </cell>
          <cell r="K827">
            <v>0</v>
          </cell>
          <cell r="L827">
            <v>1</v>
          </cell>
          <cell r="M827">
            <v>5674</v>
          </cell>
          <cell r="N827" t="str">
            <v>P     </v>
          </cell>
          <cell r="O827">
            <v>1</v>
          </cell>
          <cell r="P827">
            <v>9</v>
          </cell>
          <cell r="Q827" t="str">
            <v>02  INLAND                                                                          </v>
          </cell>
          <cell r="R827">
            <v>70814</v>
          </cell>
          <cell r="S827" t="str">
            <v>08/14/2007</v>
          </cell>
        </row>
        <row r="828">
          <cell r="B828" t="str">
            <v>AQ006804</v>
          </cell>
          <cell r="C828" t="e">
            <v>#N/A</v>
          </cell>
          <cell r="D828" t="str">
            <v>GREY K ENVIRONMENTAL FUND, LP           </v>
          </cell>
          <cell r="E828" t="str">
            <v>  VARIOUS LOCATIONS IN SCAQMD                                                          </v>
          </cell>
          <cell r="F828" t="str">
            <v>COMPTON                  </v>
          </cell>
          <cell r="G828" t="str">
            <v>CA    </v>
          </cell>
          <cell r="H828">
            <v>90221</v>
          </cell>
          <cell r="I828" t="str">
            <v>PM10      </v>
          </cell>
          <cell r="J828">
            <v>2010</v>
          </cell>
          <cell r="K828">
            <v>2010</v>
          </cell>
          <cell r="L828">
            <v>7</v>
          </cell>
          <cell r="M828">
            <v>0</v>
          </cell>
          <cell r="N828" t="str">
            <v>P     </v>
          </cell>
          <cell r="O828">
            <v>1</v>
          </cell>
          <cell r="P828">
            <v>10</v>
          </cell>
          <cell r="Q828" t="str">
            <v>02  INLAND                                                                          </v>
          </cell>
          <cell r="R828">
            <v>70905</v>
          </cell>
          <cell r="S828" t="str">
            <v>09/05/2007</v>
          </cell>
        </row>
        <row r="829">
          <cell r="B829" t="str">
            <v>AQ006802</v>
          </cell>
          <cell r="C829" t="e">
            <v>#N/A</v>
          </cell>
          <cell r="D829" t="str">
            <v>GREY K ENVIRONMENTAL FUND, LP           </v>
          </cell>
          <cell r="E829" t="str">
            <v>  VARIOUS LOCATIONS IN SCAQMD                                                          </v>
          </cell>
          <cell r="F829" t="str">
            <v>COMPTON                  </v>
          </cell>
          <cell r="G829" t="str">
            <v>CA    </v>
          </cell>
          <cell r="H829">
            <v>90221</v>
          </cell>
          <cell r="I829" t="str">
            <v>PM10      </v>
          </cell>
          <cell r="J829">
            <v>2009</v>
          </cell>
          <cell r="K829">
            <v>2009</v>
          </cell>
          <cell r="L829">
            <v>7</v>
          </cell>
          <cell r="M829">
            <v>0</v>
          </cell>
          <cell r="N829" t="str">
            <v>P     </v>
          </cell>
          <cell r="O829">
            <v>1</v>
          </cell>
          <cell r="P829">
            <v>10</v>
          </cell>
          <cell r="Q829" t="str">
            <v>02  INLAND                                                                          </v>
          </cell>
          <cell r="R829">
            <v>70905</v>
          </cell>
          <cell r="S829" t="str">
            <v>09/05/2007</v>
          </cell>
        </row>
        <row r="830">
          <cell r="B830" t="str">
            <v>AQ006800</v>
          </cell>
          <cell r="C830" t="e">
            <v>#N/A</v>
          </cell>
          <cell r="D830" t="str">
            <v>GREY K ENVIRONMENTAL FUND, LP           </v>
          </cell>
          <cell r="E830" t="str">
            <v>  VARIOUS LOCATIONS IN SCAQMD                                                          </v>
          </cell>
          <cell r="F830" t="str">
            <v>COMPTON                  </v>
          </cell>
          <cell r="G830" t="str">
            <v>CA    </v>
          </cell>
          <cell r="H830">
            <v>90221</v>
          </cell>
          <cell r="I830" t="str">
            <v>PM10      </v>
          </cell>
          <cell r="J830">
            <v>2008</v>
          </cell>
          <cell r="K830">
            <v>2008</v>
          </cell>
          <cell r="L830">
            <v>7</v>
          </cell>
          <cell r="M830">
            <v>0</v>
          </cell>
          <cell r="N830" t="str">
            <v>P     </v>
          </cell>
          <cell r="O830">
            <v>1</v>
          </cell>
          <cell r="P830">
            <v>10</v>
          </cell>
          <cell r="Q830" t="str">
            <v>02  INLAND                                                                          </v>
          </cell>
          <cell r="R830">
            <v>70905</v>
          </cell>
          <cell r="S830" t="str">
            <v>09/05/2007</v>
          </cell>
        </row>
        <row r="831">
          <cell r="B831" t="str">
            <v>AQ006806</v>
          </cell>
          <cell r="C831" t="e">
            <v>#N/A</v>
          </cell>
          <cell r="D831" t="str">
            <v>GREY K ENVIRONMENTAL FUND, LP           </v>
          </cell>
          <cell r="E831" t="str">
            <v>  VARIOUS LOCATIONS IN SCAQMD                                                          </v>
          </cell>
          <cell r="F831" t="str">
            <v>COMPTON                  </v>
          </cell>
          <cell r="G831" t="str">
            <v>CA    </v>
          </cell>
          <cell r="H831">
            <v>90221</v>
          </cell>
          <cell r="I831" t="str">
            <v>PM10      </v>
          </cell>
          <cell r="J831">
            <v>2011</v>
          </cell>
          <cell r="K831">
            <v>2011</v>
          </cell>
          <cell r="L831">
            <v>7</v>
          </cell>
          <cell r="M831">
            <v>0</v>
          </cell>
          <cell r="N831" t="str">
            <v>P     </v>
          </cell>
          <cell r="O831">
            <v>1</v>
          </cell>
          <cell r="P831">
            <v>10</v>
          </cell>
          <cell r="Q831" t="str">
            <v>02  INLAND                                                                          </v>
          </cell>
          <cell r="R831">
            <v>70905</v>
          </cell>
          <cell r="S831" t="str">
            <v>09/05/2007</v>
          </cell>
        </row>
        <row r="832">
          <cell r="B832" t="str">
            <v>AQ006808</v>
          </cell>
          <cell r="C832" t="e">
            <v>#N/A</v>
          </cell>
          <cell r="D832" t="str">
            <v>GREY K ENVIRONMENTAL FUND, LP           </v>
          </cell>
          <cell r="E832" t="str">
            <v>  VARIOUS LOCATIONS IN SCAQMD                                                          </v>
          </cell>
          <cell r="F832" t="str">
            <v>COMPTON                  </v>
          </cell>
          <cell r="G832" t="str">
            <v>CA    </v>
          </cell>
          <cell r="H832">
            <v>90221</v>
          </cell>
          <cell r="I832" t="str">
            <v>PM10      </v>
          </cell>
          <cell r="J832">
            <v>2012</v>
          </cell>
          <cell r="K832">
            <v>2012</v>
          </cell>
          <cell r="L832">
            <v>7</v>
          </cell>
          <cell r="M832">
            <v>0</v>
          </cell>
          <cell r="N832" t="str">
            <v>P     </v>
          </cell>
          <cell r="O832">
            <v>1</v>
          </cell>
          <cell r="P832">
            <v>10</v>
          </cell>
          <cell r="Q832" t="str">
            <v>02  INLAND                                                                          </v>
          </cell>
          <cell r="R832">
            <v>70905</v>
          </cell>
          <cell r="S832" t="str">
            <v>09/05/2007</v>
          </cell>
        </row>
        <row r="833">
          <cell r="B833" t="str">
            <v>AQ006812</v>
          </cell>
          <cell r="C833" t="e">
            <v>#N/A</v>
          </cell>
          <cell r="D833" t="str">
            <v>GREY K ENVIRONMENTAL FUND, LP           </v>
          </cell>
          <cell r="E833" t="str">
            <v>  VARIOUS LOCATIONS IN SCAQMD                                                          </v>
          </cell>
          <cell r="F833" t="str">
            <v>COMPTON                  </v>
          </cell>
          <cell r="G833" t="str">
            <v>CA    </v>
          </cell>
          <cell r="H833">
            <v>90221</v>
          </cell>
          <cell r="I833" t="str">
            <v>PM10      </v>
          </cell>
          <cell r="J833">
            <v>2014</v>
          </cell>
          <cell r="K833">
            <v>9999</v>
          </cell>
          <cell r="L833">
            <v>7</v>
          </cell>
          <cell r="M833">
            <v>61101</v>
          </cell>
          <cell r="N833" t="str">
            <v>P     </v>
          </cell>
          <cell r="O833">
            <v>1</v>
          </cell>
          <cell r="P833">
            <v>10</v>
          </cell>
          <cell r="Q833" t="str">
            <v>02  INLAND                                                                          </v>
          </cell>
          <cell r="R833">
            <v>70905</v>
          </cell>
          <cell r="S833" t="str">
            <v>09/05/2007</v>
          </cell>
        </row>
        <row r="834">
          <cell r="B834" t="str">
            <v>AQ006810</v>
          </cell>
          <cell r="C834" t="e">
            <v>#N/A</v>
          </cell>
          <cell r="D834" t="str">
            <v>GREY K ENVIRONMENTAL FUND, LP           </v>
          </cell>
          <cell r="E834" t="str">
            <v>  VARIOUS LOCATIONS IN SCAQMD                                                          </v>
          </cell>
          <cell r="F834" t="str">
            <v>COMPTON                  </v>
          </cell>
          <cell r="G834" t="str">
            <v>CA    </v>
          </cell>
          <cell r="H834">
            <v>90221</v>
          </cell>
          <cell r="I834" t="str">
            <v>PM10      </v>
          </cell>
          <cell r="J834">
            <v>2013</v>
          </cell>
          <cell r="K834">
            <v>2013</v>
          </cell>
          <cell r="L834">
            <v>7</v>
          </cell>
          <cell r="M834">
            <v>0</v>
          </cell>
          <cell r="N834" t="str">
            <v>P     </v>
          </cell>
          <cell r="O834">
            <v>1</v>
          </cell>
          <cell r="P834">
            <v>10</v>
          </cell>
          <cell r="Q834" t="str">
            <v>02  INLAND                                                                          </v>
          </cell>
          <cell r="R834">
            <v>70905</v>
          </cell>
          <cell r="S834" t="str">
            <v>09/05/2007</v>
          </cell>
        </row>
        <row r="835">
          <cell r="B835" t="str">
            <v>AQ007298</v>
          </cell>
          <cell r="C835" t="e">
            <v>#N/A</v>
          </cell>
          <cell r="D835" t="str">
            <v>GREY K ENVIRONMENTAL FUND, LP           </v>
          </cell>
          <cell r="E835" t="str">
            <v>  VARIOUS LOCATIONS IN SCAQMD                                                          </v>
          </cell>
          <cell r="F835" t="str">
            <v>COMPTON                  </v>
          </cell>
          <cell r="G835" t="str">
            <v>CA    </v>
          </cell>
          <cell r="H835">
            <v>90221</v>
          </cell>
          <cell r="I835" t="str">
            <v>SOX       </v>
          </cell>
          <cell r="J835">
            <v>2011</v>
          </cell>
          <cell r="K835">
            <v>2011</v>
          </cell>
          <cell r="L835">
            <v>3</v>
          </cell>
          <cell r="M835">
            <v>0</v>
          </cell>
          <cell r="N835" t="str">
            <v>R     </v>
          </cell>
          <cell r="O835">
            <v>1</v>
          </cell>
          <cell r="P835">
            <v>10</v>
          </cell>
          <cell r="Q835" t="str">
            <v>02  INLAND                                                                          </v>
          </cell>
          <cell r="R835">
            <v>80115</v>
          </cell>
          <cell r="S835" t="str">
            <v>01/15/2008</v>
          </cell>
        </row>
        <row r="836">
          <cell r="B836" t="str">
            <v>AQ007306</v>
          </cell>
          <cell r="C836" t="e">
            <v>#N/A</v>
          </cell>
          <cell r="D836" t="str">
            <v>GREY K ENVIRONMENTAL FUND, LP           </v>
          </cell>
          <cell r="E836" t="str">
            <v>  VARIOUS LOCATIONS IN SCAQMD                                                          </v>
          </cell>
          <cell r="F836" t="str">
            <v>COMPTON                  </v>
          </cell>
          <cell r="G836" t="str">
            <v>CA    </v>
          </cell>
          <cell r="H836">
            <v>90221</v>
          </cell>
          <cell r="I836" t="str">
            <v>SOX       </v>
          </cell>
          <cell r="J836">
            <v>2008</v>
          </cell>
          <cell r="K836">
            <v>2008</v>
          </cell>
          <cell r="L836">
            <v>3</v>
          </cell>
          <cell r="M836">
            <v>0</v>
          </cell>
          <cell r="N836" t="str">
            <v>R     </v>
          </cell>
          <cell r="O836">
            <v>1</v>
          </cell>
          <cell r="P836">
            <v>10</v>
          </cell>
          <cell r="Q836" t="str">
            <v>02  INLAND                                                                          </v>
          </cell>
          <cell r="R836">
            <v>80115</v>
          </cell>
          <cell r="S836" t="str">
            <v>01/15/2008</v>
          </cell>
        </row>
        <row r="837">
          <cell r="B837" t="str">
            <v>AQ007310</v>
          </cell>
          <cell r="C837" t="e">
            <v>#N/A</v>
          </cell>
          <cell r="D837" t="str">
            <v>GREY K ENVIRONMENTAL FUND, LP           </v>
          </cell>
          <cell r="E837" t="str">
            <v>  VARIOUS LOCATIONS IN SCAQMD                                                          </v>
          </cell>
          <cell r="F837" t="str">
            <v>COMPTON                  </v>
          </cell>
          <cell r="G837" t="str">
            <v>CA    </v>
          </cell>
          <cell r="H837">
            <v>90221</v>
          </cell>
          <cell r="I837" t="str">
            <v>SOX       </v>
          </cell>
          <cell r="J837">
            <v>2009</v>
          </cell>
          <cell r="K837">
            <v>2009</v>
          </cell>
          <cell r="L837">
            <v>3</v>
          </cell>
          <cell r="M837">
            <v>0</v>
          </cell>
          <cell r="N837" t="str">
            <v>R     </v>
          </cell>
          <cell r="O837">
            <v>1</v>
          </cell>
          <cell r="P837">
            <v>10</v>
          </cell>
          <cell r="Q837" t="str">
            <v>02  INLAND                                                                          </v>
          </cell>
          <cell r="R837">
            <v>80115</v>
          </cell>
          <cell r="S837" t="str">
            <v>01/15/2008</v>
          </cell>
        </row>
        <row r="838">
          <cell r="B838" t="str">
            <v>AQ007318</v>
          </cell>
          <cell r="C838" t="e">
            <v>#N/A</v>
          </cell>
          <cell r="D838" t="str">
            <v>GREY K ENVIRONMENTAL FUND, LP           </v>
          </cell>
          <cell r="E838" t="str">
            <v>  VARIOUS LOCATIONS IN SCAQMD                                                          </v>
          </cell>
          <cell r="F838" t="str">
            <v>COMPTON                  </v>
          </cell>
          <cell r="G838" t="str">
            <v>CA    </v>
          </cell>
          <cell r="H838">
            <v>90221</v>
          </cell>
          <cell r="I838" t="str">
            <v>SOX       </v>
          </cell>
          <cell r="J838">
            <v>2012</v>
          </cell>
          <cell r="K838">
            <v>2012</v>
          </cell>
          <cell r="L838">
            <v>3</v>
          </cell>
          <cell r="M838">
            <v>0</v>
          </cell>
          <cell r="N838" t="str">
            <v>R     </v>
          </cell>
          <cell r="O838">
            <v>1</v>
          </cell>
          <cell r="P838">
            <v>10</v>
          </cell>
          <cell r="Q838" t="str">
            <v>02  INLAND                                                                          </v>
          </cell>
          <cell r="R838">
            <v>80115</v>
          </cell>
          <cell r="S838" t="str">
            <v>01/15/2008</v>
          </cell>
        </row>
        <row r="839">
          <cell r="B839" t="str">
            <v>AQ007314</v>
          </cell>
          <cell r="C839" t="e">
            <v>#N/A</v>
          </cell>
          <cell r="D839" t="str">
            <v>GREY K ENVIRONMENTAL FUND, LP           </v>
          </cell>
          <cell r="E839" t="str">
            <v>  VARIOUS LOCATIONS IN SCAQMD                                                          </v>
          </cell>
          <cell r="F839" t="str">
            <v>COMPTON                  </v>
          </cell>
          <cell r="G839" t="str">
            <v>CA    </v>
          </cell>
          <cell r="H839">
            <v>90221</v>
          </cell>
          <cell r="I839" t="str">
            <v>SOX       </v>
          </cell>
          <cell r="J839">
            <v>2010</v>
          </cell>
          <cell r="K839">
            <v>2010</v>
          </cell>
          <cell r="L839">
            <v>3</v>
          </cell>
          <cell r="M839">
            <v>0</v>
          </cell>
          <cell r="N839" t="str">
            <v>R     </v>
          </cell>
          <cell r="O839">
            <v>1</v>
          </cell>
          <cell r="P839">
            <v>10</v>
          </cell>
          <cell r="Q839" t="str">
            <v>02  INLAND                                                                          </v>
          </cell>
          <cell r="R839">
            <v>80115</v>
          </cell>
          <cell r="S839" t="str">
            <v>01/15/2008</v>
          </cell>
        </row>
        <row r="840">
          <cell r="B840" t="str">
            <v>AQ007326</v>
          </cell>
          <cell r="C840" t="e">
            <v>#N/A</v>
          </cell>
          <cell r="D840" t="str">
            <v>GREY K ENVIRONMENTAL FUND, LP           </v>
          </cell>
          <cell r="E840" t="str">
            <v>  VARIOUS LOCATIONS IN SCAQMD                                                          </v>
          </cell>
          <cell r="F840" t="str">
            <v>COMPTON                  </v>
          </cell>
          <cell r="G840" t="str">
            <v>CA    </v>
          </cell>
          <cell r="H840">
            <v>90221</v>
          </cell>
          <cell r="I840" t="str">
            <v>SOX       </v>
          </cell>
          <cell r="J840">
            <v>2014</v>
          </cell>
          <cell r="K840">
            <v>9999</v>
          </cell>
          <cell r="L840">
            <v>3</v>
          </cell>
          <cell r="M840">
            <v>0</v>
          </cell>
          <cell r="N840" t="str">
            <v>R     </v>
          </cell>
          <cell r="O840">
            <v>1</v>
          </cell>
          <cell r="P840">
            <v>10</v>
          </cell>
          <cell r="Q840" t="str">
            <v>02  INLAND                                                                          </v>
          </cell>
          <cell r="R840">
            <v>80115</v>
          </cell>
          <cell r="S840" t="str">
            <v>01/15/2008</v>
          </cell>
        </row>
        <row r="841">
          <cell r="B841" t="str">
            <v>AQ007322</v>
          </cell>
          <cell r="C841" t="e">
            <v>#N/A</v>
          </cell>
          <cell r="D841" t="str">
            <v>GREY K ENVIRONMENTAL FUND, LP           </v>
          </cell>
          <cell r="E841" t="str">
            <v>  VARIOUS LOCATIONS IN SCAQMD                                                          </v>
          </cell>
          <cell r="F841" t="str">
            <v>COMPTON                  </v>
          </cell>
          <cell r="G841" t="str">
            <v>CA    </v>
          </cell>
          <cell r="H841">
            <v>90221</v>
          </cell>
          <cell r="I841" t="str">
            <v>SOX       </v>
          </cell>
          <cell r="J841">
            <v>2013</v>
          </cell>
          <cell r="K841">
            <v>2013</v>
          </cell>
          <cell r="L841">
            <v>3</v>
          </cell>
          <cell r="M841">
            <v>0</v>
          </cell>
          <cell r="N841" t="str">
            <v>R     </v>
          </cell>
          <cell r="O841">
            <v>1</v>
          </cell>
          <cell r="P841">
            <v>10</v>
          </cell>
          <cell r="Q841" t="str">
            <v>02  INLAND                                                                          </v>
          </cell>
          <cell r="R841">
            <v>80115</v>
          </cell>
          <cell r="S841" t="str">
            <v>01/15/2008</v>
          </cell>
        </row>
        <row r="842">
          <cell r="B842" t="str">
            <v>AQ006310</v>
          </cell>
          <cell r="C842" t="str">
            <v>AQ006310</v>
          </cell>
          <cell r="D842" t="str">
            <v>NATSOURCE MAC 77 LTD.                   </v>
          </cell>
          <cell r="E842" t="str">
            <v>  VARIOUS LOCATIONS IN SCAQMD                                                          </v>
          </cell>
          <cell r="F842" t="str">
            <v>DIAMOND BAR              </v>
          </cell>
          <cell r="G842" t="str">
            <v>CA    </v>
          </cell>
          <cell r="H842">
            <v>91765</v>
          </cell>
          <cell r="I842" t="str">
            <v>ROG       </v>
          </cell>
          <cell r="J842">
            <v>0</v>
          </cell>
          <cell r="K842">
            <v>0</v>
          </cell>
          <cell r="L842">
            <v>4</v>
          </cell>
          <cell r="M842">
            <v>3000</v>
          </cell>
          <cell r="N842" t="str">
            <v>P     </v>
          </cell>
          <cell r="O842">
            <v>10</v>
          </cell>
          <cell r="P842">
            <v>17</v>
          </cell>
          <cell r="Q842" t="str">
            <v>01  COASTAL                                                                         </v>
          </cell>
          <cell r="R842">
            <v>60831</v>
          </cell>
          <cell r="S842" t="str">
            <v>08/31/2006</v>
          </cell>
        </row>
        <row r="843">
          <cell r="B843" t="str">
            <v>AQ006311</v>
          </cell>
          <cell r="C843" t="str">
            <v>AQ006311</v>
          </cell>
          <cell r="D843" t="str">
            <v>NATSOURCE MAC 77 LTD.                   </v>
          </cell>
          <cell r="E843" t="str">
            <v>  VARIOUS LOCATIONS IN SCAQMD                                                          </v>
          </cell>
          <cell r="F843" t="str">
            <v>DIAMOND BAR              </v>
          </cell>
          <cell r="G843" t="str">
            <v>CA    </v>
          </cell>
          <cell r="H843">
            <v>91765</v>
          </cell>
          <cell r="I843" t="str">
            <v>ROG       </v>
          </cell>
          <cell r="J843">
            <v>0</v>
          </cell>
          <cell r="K843">
            <v>0</v>
          </cell>
          <cell r="L843">
            <v>5</v>
          </cell>
          <cell r="M843">
            <v>3000</v>
          </cell>
          <cell r="N843" t="str">
            <v>P     </v>
          </cell>
          <cell r="O843">
            <v>10</v>
          </cell>
          <cell r="P843">
            <v>17</v>
          </cell>
          <cell r="Q843" t="str">
            <v>01  COASTAL                                                                         </v>
          </cell>
          <cell r="R843">
            <v>60831</v>
          </cell>
          <cell r="S843" t="str">
            <v>08/31/2006</v>
          </cell>
        </row>
        <row r="844">
          <cell r="B844" t="str">
            <v>AQ006312</v>
          </cell>
          <cell r="C844" t="str">
            <v>AQ006312</v>
          </cell>
          <cell r="D844" t="str">
            <v>NATSOURCE MAC 77 LTD.                   </v>
          </cell>
          <cell r="E844" t="str">
            <v>  VARIOUS LOCATIONS IN SCAQMD                                                          </v>
          </cell>
          <cell r="F844" t="str">
            <v>DIAMOND BAR              </v>
          </cell>
          <cell r="G844" t="str">
            <v>CA    </v>
          </cell>
          <cell r="H844">
            <v>91765</v>
          </cell>
          <cell r="I844" t="str">
            <v>ROG       </v>
          </cell>
          <cell r="J844">
            <v>0</v>
          </cell>
          <cell r="K844">
            <v>0</v>
          </cell>
          <cell r="L844">
            <v>5</v>
          </cell>
          <cell r="M844">
            <v>3000</v>
          </cell>
          <cell r="N844" t="str">
            <v>P     </v>
          </cell>
          <cell r="O844">
            <v>10</v>
          </cell>
          <cell r="P844">
            <v>17</v>
          </cell>
          <cell r="Q844" t="str">
            <v>01  COASTAL                                                                         </v>
          </cell>
          <cell r="R844">
            <v>60831</v>
          </cell>
          <cell r="S844" t="str">
            <v>08/31/2006</v>
          </cell>
        </row>
        <row r="845">
          <cell r="B845" t="str">
            <v>AQ006463</v>
          </cell>
          <cell r="C845" t="str">
            <v>AQ006463</v>
          </cell>
          <cell r="D845" t="str">
            <v>NATSOURCE MAC 77 LTD.                   </v>
          </cell>
          <cell r="E845" t="str">
            <v>  VARIOUS LOCATIONS IN SCAQMD                                                          </v>
          </cell>
          <cell r="F845" t="str">
            <v>DIAMOND BAR              </v>
          </cell>
          <cell r="G845" t="str">
            <v>CA    </v>
          </cell>
          <cell r="H845">
            <v>91765</v>
          </cell>
          <cell r="I845" t="str">
            <v>ROG       </v>
          </cell>
          <cell r="J845">
            <v>0</v>
          </cell>
          <cell r="K845">
            <v>0</v>
          </cell>
          <cell r="L845">
            <v>100</v>
          </cell>
          <cell r="M845">
            <v>3050</v>
          </cell>
          <cell r="N845" t="str">
            <v>P     </v>
          </cell>
          <cell r="O845">
            <v>10</v>
          </cell>
          <cell r="P845">
            <v>7</v>
          </cell>
          <cell r="Q845" t="str">
            <v>01  COASTAL                                                                         </v>
          </cell>
          <cell r="R845">
            <v>70119</v>
          </cell>
          <cell r="S845" t="str">
            <v>01/19/2007</v>
          </cell>
        </row>
        <row r="846">
          <cell r="B846" t="str">
            <v>AQ006356</v>
          </cell>
          <cell r="C846" t="str">
            <v>AQ006356</v>
          </cell>
          <cell r="D846" t="str">
            <v>AL SAL OIL CO/S &amp; N OIL COMPANY         </v>
          </cell>
          <cell r="E846" t="str">
            <v>4575  GAGE AVE                                                                         </v>
          </cell>
          <cell r="F846" t="str">
            <v>BELL                     </v>
          </cell>
          <cell r="G846" t="str">
            <v>CA    </v>
          </cell>
          <cell r="H846">
            <v>90201</v>
          </cell>
          <cell r="I846" t="str">
            <v>ROG       </v>
          </cell>
          <cell r="J846">
            <v>0</v>
          </cell>
          <cell r="K846">
            <v>0</v>
          </cell>
          <cell r="L846">
            <v>11</v>
          </cell>
          <cell r="M846">
            <v>1500</v>
          </cell>
          <cell r="N846" t="str">
            <v>P     </v>
          </cell>
          <cell r="O846">
            <v>1</v>
          </cell>
          <cell r="P846">
            <v>7</v>
          </cell>
          <cell r="Q846" t="str">
            <v>01  COASTAL                                                                         </v>
          </cell>
          <cell r="R846">
            <v>61012</v>
          </cell>
          <cell r="S846" t="str">
            <v>10/12/2006</v>
          </cell>
        </row>
        <row r="847">
          <cell r="B847" t="str">
            <v>AQ007329</v>
          </cell>
          <cell r="C847" t="e">
            <v>#N/A</v>
          </cell>
          <cell r="D847" t="str">
            <v>BP WEST COAST PRODUCTS LLC              </v>
          </cell>
          <cell r="E847" t="str">
            <v>18811  COLIMA RD                                                                       </v>
          </cell>
          <cell r="F847" t="str">
            <v>ROWLAND HEIGHTS          </v>
          </cell>
          <cell r="G847" t="str">
            <v>CA    </v>
          </cell>
          <cell r="H847">
            <v>91748</v>
          </cell>
          <cell r="I847" t="str">
            <v>ROG       </v>
          </cell>
          <cell r="J847">
            <v>2008</v>
          </cell>
          <cell r="K847">
            <v>2008</v>
          </cell>
          <cell r="L847">
            <v>7</v>
          </cell>
          <cell r="M847">
            <v>0</v>
          </cell>
          <cell r="N847" t="str">
            <v>S     </v>
          </cell>
          <cell r="O847">
            <v>10</v>
          </cell>
          <cell r="P847">
            <v>10</v>
          </cell>
          <cell r="Q847" t="str">
            <v>02  INLAND                                                                          </v>
          </cell>
          <cell r="R847">
            <v>80115</v>
          </cell>
          <cell r="S847" t="str">
            <v>01/15/2008</v>
          </cell>
        </row>
        <row r="848">
          <cell r="B848" t="str">
            <v>AQ007330</v>
          </cell>
          <cell r="C848" t="e">
            <v>#N/A</v>
          </cell>
          <cell r="D848" t="str">
            <v>BP WEST COAST PRODUCTS LLC              </v>
          </cell>
          <cell r="E848" t="str">
            <v>18811  COLIMA RD                                                                       </v>
          </cell>
          <cell r="F848" t="str">
            <v>ROWLAND HEIGHTS          </v>
          </cell>
          <cell r="G848" t="str">
            <v>CA    </v>
          </cell>
          <cell r="H848">
            <v>91748</v>
          </cell>
          <cell r="I848" t="str">
            <v>ROG       </v>
          </cell>
          <cell r="J848">
            <v>2009</v>
          </cell>
          <cell r="K848">
            <v>2009</v>
          </cell>
          <cell r="L848">
            <v>7</v>
          </cell>
          <cell r="M848">
            <v>0</v>
          </cell>
          <cell r="N848" t="str">
            <v>S     </v>
          </cell>
          <cell r="O848">
            <v>10</v>
          </cell>
          <cell r="P848">
            <v>10</v>
          </cell>
          <cell r="Q848" t="str">
            <v>02  INLAND                                                                          </v>
          </cell>
          <cell r="R848">
            <v>80115</v>
          </cell>
          <cell r="S848" t="str">
            <v>01/15/2008</v>
          </cell>
        </row>
        <row r="849">
          <cell r="B849" t="str">
            <v>AQ007331</v>
          </cell>
          <cell r="C849" t="e">
            <v>#N/A</v>
          </cell>
          <cell r="D849" t="str">
            <v>BP WEST COAST PRODUCTS LLC              </v>
          </cell>
          <cell r="E849" t="str">
            <v>18811  COLIMA RD                                                                       </v>
          </cell>
          <cell r="F849" t="str">
            <v>ROWLAND HEIGHTS          </v>
          </cell>
          <cell r="G849" t="str">
            <v>CA    </v>
          </cell>
          <cell r="H849">
            <v>91748</v>
          </cell>
          <cell r="I849" t="str">
            <v>ROG       </v>
          </cell>
          <cell r="J849">
            <v>2010</v>
          </cell>
          <cell r="K849">
            <v>2010</v>
          </cell>
          <cell r="L849">
            <v>7</v>
          </cell>
          <cell r="M849">
            <v>0</v>
          </cell>
          <cell r="N849" t="str">
            <v>S     </v>
          </cell>
          <cell r="O849">
            <v>10</v>
          </cell>
          <cell r="P849">
            <v>10</v>
          </cell>
          <cell r="Q849" t="str">
            <v>02  INLAND                                                                          </v>
          </cell>
          <cell r="R849">
            <v>80115</v>
          </cell>
          <cell r="S849" t="str">
            <v>01/15/2008</v>
          </cell>
        </row>
        <row r="850">
          <cell r="B850" t="str">
            <v>AQ007332</v>
          </cell>
          <cell r="C850" t="e">
            <v>#N/A</v>
          </cell>
          <cell r="D850" t="str">
            <v>BP WEST COAST PRODUCTS LLC              </v>
          </cell>
          <cell r="E850" t="str">
            <v>18811  COLIMA RD                                                                       </v>
          </cell>
          <cell r="F850" t="str">
            <v>ROWLAND HEIGHTS          </v>
          </cell>
          <cell r="G850" t="str">
            <v>CA    </v>
          </cell>
          <cell r="H850">
            <v>91748</v>
          </cell>
          <cell r="I850" t="str">
            <v>ROG       </v>
          </cell>
          <cell r="J850">
            <v>2011</v>
          </cell>
          <cell r="K850">
            <v>2011</v>
          </cell>
          <cell r="L850">
            <v>7</v>
          </cell>
          <cell r="M850">
            <v>0</v>
          </cell>
          <cell r="N850" t="str">
            <v>S     </v>
          </cell>
          <cell r="O850">
            <v>10</v>
          </cell>
          <cell r="P850">
            <v>10</v>
          </cell>
          <cell r="Q850" t="str">
            <v>02  INLAND                                                                          </v>
          </cell>
          <cell r="R850">
            <v>80115</v>
          </cell>
          <cell r="S850" t="str">
            <v>01/15/2008</v>
          </cell>
        </row>
        <row r="851">
          <cell r="B851" t="str">
            <v>AQ007333</v>
          </cell>
          <cell r="C851" t="e">
            <v>#N/A</v>
          </cell>
          <cell r="D851" t="str">
            <v>BP WEST COAST PRODUCTS LLC              </v>
          </cell>
          <cell r="E851" t="str">
            <v>18811  COLIMA RD                                                                       </v>
          </cell>
          <cell r="F851" t="str">
            <v>ROWLAND HEIGHTS          </v>
          </cell>
          <cell r="G851" t="str">
            <v>CA    </v>
          </cell>
          <cell r="H851">
            <v>91748</v>
          </cell>
          <cell r="I851" t="str">
            <v>ROG       </v>
          </cell>
          <cell r="J851">
            <v>2012</v>
          </cell>
          <cell r="K851">
            <v>2012</v>
          </cell>
          <cell r="L851">
            <v>7</v>
          </cell>
          <cell r="M851">
            <v>0</v>
          </cell>
          <cell r="N851" t="str">
            <v>S     </v>
          </cell>
          <cell r="O851">
            <v>10</v>
          </cell>
          <cell r="P851">
            <v>10</v>
          </cell>
          <cell r="Q851" t="str">
            <v>02  INLAND                                                                          </v>
          </cell>
          <cell r="R851">
            <v>80115</v>
          </cell>
          <cell r="S851" t="str">
            <v>01/15/2008</v>
          </cell>
        </row>
        <row r="852">
          <cell r="B852" t="str">
            <v>AQ007334</v>
          </cell>
          <cell r="C852" t="e">
            <v>#N/A</v>
          </cell>
          <cell r="D852" t="str">
            <v>BP WEST COAST PRODUCTS LLC              </v>
          </cell>
          <cell r="E852" t="str">
            <v>18811  COLIMA RD                                                                       </v>
          </cell>
          <cell r="F852" t="str">
            <v>ROWLAND HEIGHTS          </v>
          </cell>
          <cell r="G852" t="str">
            <v>CA    </v>
          </cell>
          <cell r="H852">
            <v>91748</v>
          </cell>
          <cell r="I852" t="str">
            <v>ROG       </v>
          </cell>
          <cell r="J852">
            <v>2013</v>
          </cell>
          <cell r="K852">
            <v>2013</v>
          </cell>
          <cell r="L852">
            <v>7</v>
          </cell>
          <cell r="M852">
            <v>0</v>
          </cell>
          <cell r="N852" t="str">
            <v>S     </v>
          </cell>
          <cell r="O852">
            <v>10</v>
          </cell>
          <cell r="P852">
            <v>10</v>
          </cell>
          <cell r="Q852" t="str">
            <v>02  INLAND                                                                          </v>
          </cell>
          <cell r="R852">
            <v>80115</v>
          </cell>
          <cell r="S852" t="str">
            <v>01/15/2008</v>
          </cell>
        </row>
        <row r="853">
          <cell r="B853" t="str">
            <v>AQ007336</v>
          </cell>
          <cell r="C853" t="e">
            <v>#N/A</v>
          </cell>
          <cell r="D853" t="str">
            <v>BP WEST COAST PRODUCTS LLC              </v>
          </cell>
          <cell r="E853" t="str">
            <v>18811  COLIMA RD                                                                       </v>
          </cell>
          <cell r="F853" t="str">
            <v>ROWLAND HEIGHTS          </v>
          </cell>
          <cell r="G853" t="str">
            <v>CA    </v>
          </cell>
          <cell r="H853">
            <v>91748</v>
          </cell>
          <cell r="I853" t="str">
            <v>ROG       </v>
          </cell>
          <cell r="J853">
            <v>2015</v>
          </cell>
          <cell r="K853">
            <v>9999</v>
          </cell>
          <cell r="L853">
            <v>7</v>
          </cell>
          <cell r="M853">
            <v>0</v>
          </cell>
          <cell r="N853" t="str">
            <v>S     </v>
          </cell>
          <cell r="O853">
            <v>10</v>
          </cell>
          <cell r="P853">
            <v>10</v>
          </cell>
          <cell r="Q853" t="str">
            <v>02  INLAND                                                                          </v>
          </cell>
          <cell r="R853">
            <v>80115</v>
          </cell>
          <cell r="S853" t="str">
            <v>01/15/2008</v>
          </cell>
        </row>
        <row r="854">
          <cell r="B854" t="str">
            <v>AQ007335</v>
          </cell>
          <cell r="C854" t="e">
            <v>#N/A</v>
          </cell>
          <cell r="D854" t="str">
            <v>BP WEST COAST PRODUCTS LLC              </v>
          </cell>
          <cell r="E854" t="str">
            <v>18811  COLIMA RD                                                                       </v>
          </cell>
          <cell r="F854" t="str">
            <v>ROWLAND HEIGHTS          </v>
          </cell>
          <cell r="G854" t="str">
            <v>CA    </v>
          </cell>
          <cell r="H854">
            <v>91748</v>
          </cell>
          <cell r="I854" t="str">
            <v>ROG       </v>
          </cell>
          <cell r="J854">
            <v>2014</v>
          </cell>
          <cell r="K854">
            <v>2014</v>
          </cell>
          <cell r="L854">
            <v>7</v>
          </cell>
          <cell r="M854">
            <v>0</v>
          </cell>
          <cell r="N854" t="str">
            <v>S     </v>
          </cell>
          <cell r="O854">
            <v>10</v>
          </cell>
          <cell r="P854">
            <v>10</v>
          </cell>
          <cell r="Q854" t="str">
            <v>02  INLAND                                                                          </v>
          </cell>
          <cell r="R854">
            <v>80115</v>
          </cell>
          <cell r="S854" t="str">
            <v>01/15/2008</v>
          </cell>
        </row>
        <row r="855">
          <cell r="B855" t="str">
            <v>AQ006475</v>
          </cell>
          <cell r="C855" t="str">
            <v>AQ006475</v>
          </cell>
          <cell r="D855" t="str">
            <v>TPF CALIFORNIA LLC                      </v>
          </cell>
          <cell r="E855" t="str">
            <v>  VARIOUS LOCATIONS IN SCAQMD                                                          </v>
          </cell>
          <cell r="F855" t="str">
            <v>DIAMOND BAR              </v>
          </cell>
          <cell r="G855" t="str">
            <v>CA    </v>
          </cell>
          <cell r="H855">
            <v>91765</v>
          </cell>
          <cell r="I855" t="str">
            <v>ROG       </v>
          </cell>
          <cell r="J855">
            <v>0</v>
          </cell>
          <cell r="K855">
            <v>0</v>
          </cell>
          <cell r="L855">
            <v>501</v>
          </cell>
          <cell r="M855">
            <v>0</v>
          </cell>
          <cell r="N855" t="str">
            <v>P     </v>
          </cell>
          <cell r="O855" t="str">
            <v>      </v>
          </cell>
          <cell r="P855">
            <v>6</v>
          </cell>
          <cell r="Q855" t="str">
            <v>01  COASTAL                                                                         </v>
          </cell>
          <cell r="R855">
            <v>70130</v>
          </cell>
          <cell r="S855" t="str">
            <v>01/30/2007</v>
          </cell>
        </row>
        <row r="856">
          <cell r="B856" t="str">
            <v>AQ006479</v>
          </cell>
          <cell r="C856" t="str">
            <v>AQ006479</v>
          </cell>
          <cell r="D856" t="str">
            <v>TPF CALIFORNIA LLC                      </v>
          </cell>
          <cell r="E856" t="str">
            <v>  VARIOUS LOCATIONS IN SCAQMD                                                          </v>
          </cell>
          <cell r="F856" t="str">
            <v>DIAMOND BAR              </v>
          </cell>
          <cell r="G856" t="str">
            <v>CA    </v>
          </cell>
          <cell r="H856">
            <v>91765</v>
          </cell>
          <cell r="I856" t="str">
            <v>ROG       </v>
          </cell>
          <cell r="J856">
            <v>0</v>
          </cell>
          <cell r="K856">
            <v>0</v>
          </cell>
          <cell r="L856">
            <v>727</v>
          </cell>
          <cell r="M856">
            <v>0</v>
          </cell>
          <cell r="N856" t="str">
            <v>P     </v>
          </cell>
          <cell r="O856" t="str">
            <v>      </v>
          </cell>
          <cell r="P856">
            <v>7</v>
          </cell>
          <cell r="Q856" t="str">
            <v>01  COASTAL                                                                         </v>
          </cell>
          <cell r="R856">
            <v>70130</v>
          </cell>
          <cell r="S856" t="str">
            <v>01/30/2007</v>
          </cell>
        </row>
        <row r="857">
          <cell r="B857" t="str">
            <v>AQ006476</v>
          </cell>
          <cell r="C857" t="str">
            <v>AQ006476</v>
          </cell>
          <cell r="D857" t="str">
            <v>TPF CALIFORNIA LLC                      </v>
          </cell>
          <cell r="E857" t="str">
            <v>  VARIOUS LOCATIONS IN SCAQMD                                                          </v>
          </cell>
          <cell r="F857" t="str">
            <v>DIAMOND BAR              </v>
          </cell>
          <cell r="G857" t="str">
            <v>CA    </v>
          </cell>
          <cell r="H857">
            <v>91765</v>
          </cell>
          <cell r="I857" t="str">
            <v>ROG       </v>
          </cell>
          <cell r="J857">
            <v>0</v>
          </cell>
          <cell r="K857">
            <v>0</v>
          </cell>
          <cell r="L857">
            <v>136</v>
          </cell>
          <cell r="M857">
            <v>0</v>
          </cell>
          <cell r="N857" t="str">
            <v>P     </v>
          </cell>
          <cell r="O857" t="str">
            <v>      </v>
          </cell>
          <cell r="P857">
            <v>1</v>
          </cell>
          <cell r="Q857" t="str">
            <v>01  COASTAL                                                                         </v>
          </cell>
          <cell r="R857">
            <v>70130</v>
          </cell>
          <cell r="S857" t="str">
            <v>01/30/2007</v>
          </cell>
        </row>
        <row r="858">
          <cell r="B858" t="str">
            <v>AQ007681</v>
          </cell>
          <cell r="C858" t="str">
            <v>AQ007681</v>
          </cell>
          <cell r="D858" t="str">
            <v>GENERAL DYNAMICS SATCOM TECHNOLOGIES, IN</v>
          </cell>
          <cell r="E858" t="str">
            <v>3111  FUJITA ST                                                                        </v>
          </cell>
          <cell r="F858" t="str">
            <v>TORRANCE                 </v>
          </cell>
          <cell r="G858" t="str">
            <v>CA    </v>
          </cell>
          <cell r="H858">
            <v>90505</v>
          </cell>
          <cell r="I858" t="str">
            <v>PM10      </v>
          </cell>
          <cell r="J858">
            <v>0</v>
          </cell>
          <cell r="K858">
            <v>0</v>
          </cell>
          <cell r="L858">
            <v>3</v>
          </cell>
          <cell r="M858">
            <v>0</v>
          </cell>
          <cell r="N858" t="str">
            <v>P     </v>
          </cell>
          <cell r="O858">
            <v>3</v>
          </cell>
          <cell r="P858">
            <v>3</v>
          </cell>
          <cell r="Q858" t="str">
            <v>01  COASTAL                                                                         </v>
          </cell>
          <cell r="R858">
            <v>80403</v>
          </cell>
          <cell r="S858" t="str">
            <v>04/03/2008</v>
          </cell>
        </row>
        <row r="859">
          <cell r="B859" t="str">
            <v>AQ007911</v>
          </cell>
          <cell r="C859" t="str">
            <v>AQ007911</v>
          </cell>
          <cell r="D859" t="str">
            <v>ELEMENT MARKETS PARTNERS LP             </v>
          </cell>
          <cell r="E859" t="str">
            <v>  VARIOUS LOCATIONS IN SCAQMD                                                          </v>
          </cell>
          <cell r="F859" t="str">
            <v>DIAMOND BAR              </v>
          </cell>
          <cell r="G859" t="str">
            <v>CA    </v>
          </cell>
          <cell r="H859">
            <v>91765</v>
          </cell>
          <cell r="I859" t="str">
            <v>ROG       </v>
          </cell>
          <cell r="J859">
            <v>0</v>
          </cell>
          <cell r="K859">
            <v>0</v>
          </cell>
          <cell r="L859">
            <v>78</v>
          </cell>
          <cell r="M859">
            <v>0</v>
          </cell>
          <cell r="N859" t="str">
            <v>R     </v>
          </cell>
          <cell r="O859">
            <v>10</v>
          </cell>
          <cell r="P859">
            <v>1</v>
          </cell>
          <cell r="Q859" t="str">
            <v>01  COASTAL                                                                         </v>
          </cell>
          <cell r="R859">
            <v>80610</v>
          </cell>
          <cell r="S859" t="str">
            <v>06/10/2008</v>
          </cell>
        </row>
        <row r="860">
          <cell r="B860" t="str">
            <v>AQ007923</v>
          </cell>
          <cell r="C860" t="e">
            <v>#N/A</v>
          </cell>
          <cell r="D860" t="str">
            <v>ELEMENT MARKETS PARTNERS LP             </v>
          </cell>
          <cell r="E860" t="str">
            <v>  VARIOUS LOCATIONS IN SCAQMD                                                          </v>
          </cell>
          <cell r="F860" t="str">
            <v>DIAMOND BAR              </v>
          </cell>
          <cell r="G860" t="str">
            <v>CA    </v>
          </cell>
          <cell r="H860">
            <v>91765</v>
          </cell>
          <cell r="I860" t="str">
            <v>ROG       </v>
          </cell>
          <cell r="J860">
            <v>0</v>
          </cell>
          <cell r="K860">
            <v>0</v>
          </cell>
          <cell r="L860">
            <v>26</v>
          </cell>
          <cell r="M860">
            <v>14250</v>
          </cell>
          <cell r="N860" t="str">
            <v>P     </v>
          </cell>
          <cell r="O860">
            <v>10</v>
          </cell>
          <cell r="P860">
            <v>3</v>
          </cell>
          <cell r="Q860" t="str">
            <v>01  COASTAL                                                                         </v>
          </cell>
          <cell r="R860">
            <v>80701</v>
          </cell>
          <cell r="S860" t="str">
            <v>07/01/2008</v>
          </cell>
        </row>
        <row r="861">
          <cell r="B861" t="str">
            <v>AQ006691</v>
          </cell>
          <cell r="C861" t="str">
            <v>AQ006691</v>
          </cell>
          <cell r="D861" t="str">
            <v>ELEMENT MARKETS PARTNERS LP             </v>
          </cell>
          <cell r="E861" t="str">
            <v>  VARIOUS LOCATIONS IN SCAQMD                                                          </v>
          </cell>
          <cell r="F861" t="str">
            <v>DIAMOND BAR              </v>
          </cell>
          <cell r="G861" t="str">
            <v>CA    </v>
          </cell>
          <cell r="H861">
            <v>91765</v>
          </cell>
          <cell r="I861" t="str">
            <v>ROG       </v>
          </cell>
          <cell r="J861">
            <v>0</v>
          </cell>
          <cell r="K861">
            <v>0</v>
          </cell>
          <cell r="L861">
            <v>9</v>
          </cell>
          <cell r="M861">
            <v>6000</v>
          </cell>
          <cell r="N861" t="str">
            <v>P     </v>
          </cell>
          <cell r="O861">
            <v>10</v>
          </cell>
          <cell r="P861">
            <v>1</v>
          </cell>
          <cell r="Q861" t="str">
            <v>01  COASTAL                                                                         </v>
          </cell>
          <cell r="R861">
            <v>70712</v>
          </cell>
          <cell r="S861" t="str">
            <v>07/12/2007</v>
          </cell>
        </row>
        <row r="862">
          <cell r="B862" t="str">
            <v>AQ007595</v>
          </cell>
          <cell r="C862" t="str">
            <v>AQ007595</v>
          </cell>
          <cell r="D862" t="str">
            <v>ELEMENT MARKETS PARTNERS LP             </v>
          </cell>
          <cell r="E862" t="str">
            <v>  VARIOUS LOCATIONS IN SCAQMD                                                          </v>
          </cell>
          <cell r="F862" t="str">
            <v>DIAMOND BAR              </v>
          </cell>
          <cell r="G862" t="str">
            <v>CA    </v>
          </cell>
          <cell r="H862">
            <v>91765</v>
          </cell>
          <cell r="I862" t="str">
            <v>ROG       </v>
          </cell>
          <cell r="J862">
            <v>0</v>
          </cell>
          <cell r="K862">
            <v>0</v>
          </cell>
          <cell r="L862">
            <v>5</v>
          </cell>
          <cell r="M862">
            <v>18000</v>
          </cell>
          <cell r="N862" t="str">
            <v>P     </v>
          </cell>
          <cell r="O862">
            <v>10</v>
          </cell>
          <cell r="P862">
            <v>1</v>
          </cell>
          <cell r="Q862" t="str">
            <v>01  COASTAL                                                                         </v>
          </cell>
          <cell r="R862">
            <v>80304</v>
          </cell>
          <cell r="S862" t="str">
            <v>03/04/2008</v>
          </cell>
        </row>
        <row r="863">
          <cell r="B863" t="str">
            <v>AQ007597</v>
          </cell>
          <cell r="C863" t="str">
            <v>AQ007597</v>
          </cell>
          <cell r="D863" t="str">
            <v>ELEMENT MARKETS PARTNERS LP             </v>
          </cell>
          <cell r="E863" t="str">
            <v>  VARIOUS LOCATIONS IN SCAQMD                                                          </v>
          </cell>
          <cell r="F863" t="str">
            <v>DIAMOND BAR              </v>
          </cell>
          <cell r="G863" t="str">
            <v>CA    </v>
          </cell>
          <cell r="H863">
            <v>91765</v>
          </cell>
          <cell r="I863" t="str">
            <v>ROG       </v>
          </cell>
          <cell r="J863">
            <v>0</v>
          </cell>
          <cell r="K863">
            <v>0</v>
          </cell>
          <cell r="L863">
            <v>5</v>
          </cell>
          <cell r="M863">
            <v>18000</v>
          </cell>
          <cell r="N863" t="str">
            <v>P     </v>
          </cell>
          <cell r="O863">
            <v>10</v>
          </cell>
          <cell r="P863">
            <v>16</v>
          </cell>
          <cell r="Q863" t="str">
            <v>01  COASTAL                                                                         </v>
          </cell>
          <cell r="R863">
            <v>80304</v>
          </cell>
          <cell r="S863" t="str">
            <v>03/04/2008</v>
          </cell>
        </row>
        <row r="864">
          <cell r="B864" t="str">
            <v>AQ008010</v>
          </cell>
          <cell r="C864" t="e">
            <v>#N/A</v>
          </cell>
          <cell r="D864" t="str">
            <v>OLDUVAI GORGE, LLC                      </v>
          </cell>
          <cell r="E864" t="str">
            <v>  VARIOUS LOCATIONS IN SCAQMD                                                          </v>
          </cell>
          <cell r="F864" t="str">
            <v>DIAMOND BAR              </v>
          </cell>
          <cell r="G864" t="str">
            <v>CA    </v>
          </cell>
          <cell r="H864">
            <v>91765</v>
          </cell>
          <cell r="I864" t="str">
            <v>PM10      </v>
          </cell>
          <cell r="J864">
            <v>2008</v>
          </cell>
          <cell r="K864">
            <v>2008</v>
          </cell>
          <cell r="L864">
            <v>6</v>
          </cell>
          <cell r="M864">
            <v>0</v>
          </cell>
          <cell r="N864" t="str">
            <v>P     </v>
          </cell>
          <cell r="O864">
            <v>10</v>
          </cell>
          <cell r="P864">
            <v>3</v>
          </cell>
          <cell r="Q864" t="str">
            <v>01  COASTAL                                                                         </v>
          </cell>
          <cell r="R864">
            <v>80715</v>
          </cell>
          <cell r="S864" t="str">
            <v>07/15/2008</v>
          </cell>
        </row>
        <row r="865">
          <cell r="B865" t="str">
            <v>AQ008012</v>
          </cell>
          <cell r="C865" t="e">
            <v>#N/A</v>
          </cell>
          <cell r="D865" t="str">
            <v>OLDUVAI GORGE, LLC                      </v>
          </cell>
          <cell r="E865" t="str">
            <v>  VARIOUS LOCATIONS IN SCAQMD                                                          </v>
          </cell>
          <cell r="F865" t="str">
            <v>DIAMOND BAR              </v>
          </cell>
          <cell r="G865" t="str">
            <v>CA    </v>
          </cell>
          <cell r="H865">
            <v>91765</v>
          </cell>
          <cell r="I865" t="str">
            <v>PM10      </v>
          </cell>
          <cell r="J865">
            <v>2009</v>
          </cell>
          <cell r="K865">
            <v>2009</v>
          </cell>
          <cell r="L865">
            <v>6</v>
          </cell>
          <cell r="M865">
            <v>0</v>
          </cell>
          <cell r="N865" t="str">
            <v>P     </v>
          </cell>
          <cell r="O865">
            <v>10</v>
          </cell>
          <cell r="P865">
            <v>3</v>
          </cell>
          <cell r="Q865" t="str">
            <v>01  COASTAL                                                                         </v>
          </cell>
          <cell r="R865">
            <v>80715</v>
          </cell>
          <cell r="S865" t="str">
            <v>07/15/2008</v>
          </cell>
        </row>
        <row r="866">
          <cell r="B866" t="str">
            <v>AQ008014</v>
          </cell>
          <cell r="C866" t="e">
            <v>#N/A</v>
          </cell>
          <cell r="D866" t="str">
            <v>OLDUVAI GORGE, LLC                      </v>
          </cell>
          <cell r="E866" t="str">
            <v>  VARIOUS LOCATIONS IN SCAQMD                                                          </v>
          </cell>
          <cell r="F866" t="str">
            <v>DIAMOND BAR              </v>
          </cell>
          <cell r="G866" t="str">
            <v>CA    </v>
          </cell>
          <cell r="H866">
            <v>91765</v>
          </cell>
          <cell r="I866" t="str">
            <v>PM10      </v>
          </cell>
          <cell r="J866">
            <v>2010</v>
          </cell>
          <cell r="K866">
            <v>2010</v>
          </cell>
          <cell r="L866">
            <v>6</v>
          </cell>
          <cell r="M866">
            <v>0</v>
          </cell>
          <cell r="N866" t="str">
            <v>P     </v>
          </cell>
          <cell r="O866">
            <v>10</v>
          </cell>
          <cell r="P866">
            <v>3</v>
          </cell>
          <cell r="Q866" t="str">
            <v>01  COASTAL                                                                         </v>
          </cell>
          <cell r="R866">
            <v>80715</v>
          </cell>
          <cell r="S866" t="str">
            <v>07/15/2008</v>
          </cell>
        </row>
        <row r="867">
          <cell r="B867" t="str">
            <v>AQ008016</v>
          </cell>
          <cell r="C867" t="e">
            <v>#N/A</v>
          </cell>
          <cell r="D867" t="str">
            <v>OLDUVAI GORGE, LLC                      </v>
          </cell>
          <cell r="E867" t="str">
            <v>  VARIOUS LOCATIONS IN SCAQMD                                                          </v>
          </cell>
          <cell r="F867" t="str">
            <v>DIAMOND BAR              </v>
          </cell>
          <cell r="G867" t="str">
            <v>CA    </v>
          </cell>
          <cell r="H867">
            <v>91765</v>
          </cell>
          <cell r="I867" t="str">
            <v>PM10      </v>
          </cell>
          <cell r="J867">
            <v>2011</v>
          </cell>
          <cell r="K867">
            <v>2011</v>
          </cell>
          <cell r="L867">
            <v>6</v>
          </cell>
          <cell r="M867">
            <v>0</v>
          </cell>
          <cell r="N867" t="str">
            <v>P     </v>
          </cell>
          <cell r="O867">
            <v>10</v>
          </cell>
          <cell r="P867">
            <v>3</v>
          </cell>
          <cell r="Q867" t="str">
            <v>01  COASTAL                                                                         </v>
          </cell>
          <cell r="R867">
            <v>80715</v>
          </cell>
          <cell r="S867" t="str">
            <v>07/15/2008</v>
          </cell>
        </row>
        <row r="868">
          <cell r="B868" t="str">
            <v>AQ008018</v>
          </cell>
          <cell r="C868" t="e">
            <v>#N/A</v>
          </cell>
          <cell r="D868" t="str">
            <v>OLDUVAI GORGE, LLC                      </v>
          </cell>
          <cell r="E868" t="str">
            <v>  VARIOUS LOCATIONS IN SCAQMD                                                          </v>
          </cell>
          <cell r="F868" t="str">
            <v>DIAMOND BAR              </v>
          </cell>
          <cell r="G868" t="str">
            <v>CA    </v>
          </cell>
          <cell r="H868">
            <v>91765</v>
          </cell>
          <cell r="I868" t="str">
            <v>PM10      </v>
          </cell>
          <cell r="J868">
            <v>2012</v>
          </cell>
          <cell r="K868">
            <v>2012</v>
          </cell>
          <cell r="L868">
            <v>6</v>
          </cell>
          <cell r="M868">
            <v>0</v>
          </cell>
          <cell r="N868" t="str">
            <v>P     </v>
          </cell>
          <cell r="O868">
            <v>10</v>
          </cell>
          <cell r="P868">
            <v>3</v>
          </cell>
          <cell r="Q868" t="str">
            <v>01  COASTAL                                                                         </v>
          </cell>
          <cell r="R868">
            <v>80715</v>
          </cell>
          <cell r="S868" t="str">
            <v>07/15/2008</v>
          </cell>
        </row>
        <row r="869">
          <cell r="B869" t="str">
            <v>AQ008020</v>
          </cell>
          <cell r="C869" t="e">
            <v>#N/A</v>
          </cell>
          <cell r="D869" t="str">
            <v>OLDUVAI GORGE, LLC                      </v>
          </cell>
          <cell r="E869" t="str">
            <v>  VARIOUS LOCATIONS IN SCAQMD                                                          </v>
          </cell>
          <cell r="F869" t="str">
            <v>DIAMOND BAR              </v>
          </cell>
          <cell r="G869" t="str">
            <v>CA    </v>
          </cell>
          <cell r="H869">
            <v>91765</v>
          </cell>
          <cell r="I869" t="str">
            <v>PM10      </v>
          </cell>
          <cell r="J869">
            <v>2013</v>
          </cell>
          <cell r="K869">
            <v>2013</v>
          </cell>
          <cell r="L869">
            <v>6</v>
          </cell>
          <cell r="M869">
            <v>0</v>
          </cell>
          <cell r="N869" t="str">
            <v>P     </v>
          </cell>
          <cell r="O869">
            <v>10</v>
          </cell>
          <cell r="P869">
            <v>3</v>
          </cell>
          <cell r="Q869" t="str">
            <v>01  COASTAL                                                                         </v>
          </cell>
          <cell r="R869">
            <v>80715</v>
          </cell>
          <cell r="S869" t="str">
            <v>07/15/2008</v>
          </cell>
        </row>
        <row r="870">
          <cell r="B870" t="str">
            <v>AQ008022</v>
          </cell>
          <cell r="C870" t="e">
            <v>#N/A</v>
          </cell>
          <cell r="D870" t="str">
            <v>OLDUVAI GORGE, LLC                      </v>
          </cell>
          <cell r="E870" t="str">
            <v>  VARIOUS LOCATIONS IN SCAQMD                                                          </v>
          </cell>
          <cell r="F870" t="str">
            <v>DIAMOND BAR              </v>
          </cell>
          <cell r="G870" t="str">
            <v>CA    </v>
          </cell>
          <cell r="H870">
            <v>91765</v>
          </cell>
          <cell r="I870" t="str">
            <v>PM10      </v>
          </cell>
          <cell r="J870">
            <v>2014</v>
          </cell>
          <cell r="K870">
            <v>2014</v>
          </cell>
          <cell r="L870">
            <v>6</v>
          </cell>
          <cell r="M870">
            <v>0</v>
          </cell>
          <cell r="N870" t="str">
            <v>P     </v>
          </cell>
          <cell r="O870">
            <v>10</v>
          </cell>
          <cell r="P870">
            <v>3</v>
          </cell>
          <cell r="Q870" t="str">
            <v>01  COASTAL                                                                         </v>
          </cell>
          <cell r="R870">
            <v>80715</v>
          </cell>
          <cell r="S870" t="str">
            <v>07/15/2008</v>
          </cell>
        </row>
        <row r="871">
          <cell r="B871" t="str">
            <v>AQ008024</v>
          </cell>
          <cell r="C871" t="e">
            <v>#N/A</v>
          </cell>
          <cell r="D871" t="str">
            <v>OLDUVAI GORGE, LLC                      </v>
          </cell>
          <cell r="E871" t="str">
            <v>  VARIOUS LOCATIONS IN SCAQMD                                                          </v>
          </cell>
          <cell r="F871" t="str">
            <v>DIAMOND BAR              </v>
          </cell>
          <cell r="G871" t="str">
            <v>CA    </v>
          </cell>
          <cell r="H871">
            <v>91765</v>
          </cell>
          <cell r="I871" t="str">
            <v>PM10      </v>
          </cell>
          <cell r="J871">
            <v>2015</v>
          </cell>
          <cell r="K871">
            <v>9999</v>
          </cell>
          <cell r="L871">
            <v>6</v>
          </cell>
          <cell r="M871">
            <v>214083.17</v>
          </cell>
          <cell r="N871" t="str">
            <v>P     </v>
          </cell>
          <cell r="O871">
            <v>10</v>
          </cell>
          <cell r="P871">
            <v>3</v>
          </cell>
          <cell r="Q871" t="str">
            <v>01  COASTAL                                                                         </v>
          </cell>
          <cell r="R871">
            <v>80715</v>
          </cell>
          <cell r="S871" t="str">
            <v>07/15/2008</v>
          </cell>
        </row>
        <row r="872">
          <cell r="B872" t="str">
            <v>AQ006557</v>
          </cell>
          <cell r="C872" t="str">
            <v>AQ006557</v>
          </cell>
          <cell r="D872" t="str">
            <v>OLDUVAI GORGE, LLC                      </v>
          </cell>
          <cell r="E872" t="str">
            <v>  VARIOUS LOCATIONS IN SCAQMD                                                          </v>
          </cell>
          <cell r="F872" t="str">
            <v>DIAMOND BAR              </v>
          </cell>
          <cell r="G872" t="str">
            <v>CA    </v>
          </cell>
          <cell r="H872">
            <v>91765</v>
          </cell>
          <cell r="I872" t="str">
            <v>PM10      </v>
          </cell>
          <cell r="J872">
            <v>0</v>
          </cell>
          <cell r="K872">
            <v>0</v>
          </cell>
          <cell r="L872">
            <v>4</v>
          </cell>
          <cell r="M872">
            <v>131000</v>
          </cell>
          <cell r="N872" t="str">
            <v>P     </v>
          </cell>
          <cell r="O872">
            <v>10</v>
          </cell>
          <cell r="P872">
            <v>12</v>
          </cell>
          <cell r="Q872" t="str">
            <v>01  COASTAL                                                                         </v>
          </cell>
          <cell r="R872">
            <v>70322</v>
          </cell>
          <cell r="S872" t="str">
            <v>03/22/2007</v>
          </cell>
        </row>
        <row r="873">
          <cell r="B873" t="str">
            <v>AQ006700</v>
          </cell>
          <cell r="C873" t="str">
            <v>AQ006700</v>
          </cell>
          <cell r="D873" t="str">
            <v>OLDUVAI GORGE, LLC                      </v>
          </cell>
          <cell r="E873" t="str">
            <v>  VARIOUS LOCATIONS IN SCAQMD                                                          </v>
          </cell>
          <cell r="F873" t="str">
            <v>DIAMOND BAR              </v>
          </cell>
          <cell r="G873" t="str">
            <v>CA    </v>
          </cell>
          <cell r="H873">
            <v>91765</v>
          </cell>
          <cell r="I873" t="str">
            <v>PM10      </v>
          </cell>
          <cell r="J873">
            <v>0</v>
          </cell>
          <cell r="K873">
            <v>0</v>
          </cell>
          <cell r="L873">
            <v>4</v>
          </cell>
          <cell r="M873">
            <v>150000</v>
          </cell>
          <cell r="N873" t="str">
            <v>P     </v>
          </cell>
          <cell r="O873">
            <v>10</v>
          </cell>
          <cell r="P873">
            <v>4</v>
          </cell>
          <cell r="Q873" t="str">
            <v>01  COASTAL                                                                         </v>
          </cell>
          <cell r="R873">
            <v>70718</v>
          </cell>
          <cell r="S873" t="str">
            <v>07/18/2007</v>
          </cell>
        </row>
        <row r="874">
          <cell r="B874" t="str">
            <v>AQ006850</v>
          </cell>
          <cell r="C874" t="e">
            <v>#N/A</v>
          </cell>
          <cell r="D874" t="str">
            <v>OLDUVAI GORGE, LLC                      </v>
          </cell>
          <cell r="E874" t="str">
            <v>  VARIOUS LOCATIONS IN SCAQMD                                                          </v>
          </cell>
          <cell r="F874" t="str">
            <v>DIAMOND BAR              </v>
          </cell>
          <cell r="G874" t="str">
            <v>CA    </v>
          </cell>
          <cell r="H874">
            <v>91765</v>
          </cell>
          <cell r="I874" t="str">
            <v>CO        </v>
          </cell>
          <cell r="J874">
            <v>2009</v>
          </cell>
          <cell r="K874">
            <v>2009</v>
          </cell>
          <cell r="L874">
            <v>35</v>
          </cell>
          <cell r="M874">
            <v>0</v>
          </cell>
          <cell r="N874" t="str">
            <v>P     </v>
          </cell>
          <cell r="O874">
            <v>10</v>
          </cell>
          <cell r="P874">
            <v>10</v>
          </cell>
          <cell r="Q874" t="str">
            <v>02  INLAND                                                                          </v>
          </cell>
          <cell r="R874">
            <v>70906</v>
          </cell>
          <cell r="S874" t="str">
            <v>09/06/2007</v>
          </cell>
        </row>
        <row r="875">
          <cell r="B875" t="str">
            <v>AQ006848</v>
          </cell>
          <cell r="C875" t="e">
            <v>#N/A</v>
          </cell>
          <cell r="D875" t="str">
            <v>OLDUVAI GORGE, LLC                      </v>
          </cell>
          <cell r="E875" t="str">
            <v>  VARIOUS LOCATIONS IN SCAQMD                                                          </v>
          </cell>
          <cell r="F875" t="str">
            <v>DIAMOND BAR              </v>
          </cell>
          <cell r="G875" t="str">
            <v>CA    </v>
          </cell>
          <cell r="H875">
            <v>91765</v>
          </cell>
          <cell r="I875" t="str">
            <v>CO        </v>
          </cell>
          <cell r="J875">
            <v>2008</v>
          </cell>
          <cell r="K875">
            <v>2008</v>
          </cell>
          <cell r="L875">
            <v>35</v>
          </cell>
          <cell r="M875">
            <v>0</v>
          </cell>
          <cell r="N875" t="str">
            <v>P     </v>
          </cell>
          <cell r="O875">
            <v>10</v>
          </cell>
          <cell r="P875">
            <v>10</v>
          </cell>
          <cell r="Q875" t="str">
            <v>02  INLAND                                                                          </v>
          </cell>
          <cell r="R875">
            <v>70906</v>
          </cell>
          <cell r="S875" t="str">
            <v>09/06/2007</v>
          </cell>
        </row>
        <row r="876">
          <cell r="B876" t="str">
            <v>AQ006852</v>
          </cell>
          <cell r="C876" t="e">
            <v>#N/A</v>
          </cell>
          <cell r="D876" t="str">
            <v>OLDUVAI GORGE, LLC                      </v>
          </cell>
          <cell r="E876" t="str">
            <v>  VARIOUS LOCATIONS IN SCAQMD                                                          </v>
          </cell>
          <cell r="F876" t="str">
            <v>DIAMOND BAR              </v>
          </cell>
          <cell r="G876" t="str">
            <v>CA    </v>
          </cell>
          <cell r="H876">
            <v>91765</v>
          </cell>
          <cell r="I876" t="str">
            <v>CO        </v>
          </cell>
          <cell r="J876">
            <v>2010</v>
          </cell>
          <cell r="K876">
            <v>2010</v>
          </cell>
          <cell r="L876">
            <v>35</v>
          </cell>
          <cell r="M876">
            <v>0</v>
          </cell>
          <cell r="N876" t="str">
            <v>P     </v>
          </cell>
          <cell r="O876">
            <v>10</v>
          </cell>
          <cell r="P876">
            <v>10</v>
          </cell>
          <cell r="Q876" t="str">
            <v>02  INLAND                                                                          </v>
          </cell>
          <cell r="R876">
            <v>70906</v>
          </cell>
          <cell r="S876" t="str">
            <v>09/06/2007</v>
          </cell>
        </row>
        <row r="877">
          <cell r="B877" t="str">
            <v>AQ006854</v>
          </cell>
          <cell r="C877" t="e">
            <v>#N/A</v>
          </cell>
          <cell r="D877" t="str">
            <v>OLDUVAI GORGE, LLC                      </v>
          </cell>
          <cell r="E877" t="str">
            <v>  VARIOUS LOCATIONS IN SCAQMD                                                          </v>
          </cell>
          <cell r="F877" t="str">
            <v>DIAMOND BAR              </v>
          </cell>
          <cell r="G877" t="str">
            <v>CA    </v>
          </cell>
          <cell r="H877">
            <v>91765</v>
          </cell>
          <cell r="I877" t="str">
            <v>CO        </v>
          </cell>
          <cell r="J877">
            <v>2011</v>
          </cell>
          <cell r="K877">
            <v>2011</v>
          </cell>
          <cell r="L877">
            <v>35</v>
          </cell>
          <cell r="M877">
            <v>0</v>
          </cell>
          <cell r="N877" t="str">
            <v>P     </v>
          </cell>
          <cell r="O877">
            <v>10</v>
          </cell>
          <cell r="P877">
            <v>10</v>
          </cell>
          <cell r="Q877" t="str">
            <v>02  INLAND                                                                          </v>
          </cell>
          <cell r="R877">
            <v>70906</v>
          </cell>
          <cell r="S877" t="str">
            <v>09/06/2007</v>
          </cell>
        </row>
        <row r="878">
          <cell r="B878" t="str">
            <v>AQ006858</v>
          </cell>
          <cell r="C878" t="e">
            <v>#N/A</v>
          </cell>
          <cell r="D878" t="str">
            <v>OLDUVAI GORGE, LLC                      </v>
          </cell>
          <cell r="E878" t="str">
            <v>  VARIOUS LOCATIONS IN SCAQMD                                                          </v>
          </cell>
          <cell r="F878" t="str">
            <v>DIAMOND BAR              </v>
          </cell>
          <cell r="G878" t="str">
            <v>CA    </v>
          </cell>
          <cell r="H878">
            <v>91765</v>
          </cell>
          <cell r="I878" t="str">
            <v>CO        </v>
          </cell>
          <cell r="J878">
            <v>2013</v>
          </cell>
          <cell r="K878">
            <v>2013</v>
          </cell>
          <cell r="L878">
            <v>35</v>
          </cell>
          <cell r="M878">
            <v>0</v>
          </cell>
          <cell r="N878" t="str">
            <v>P     </v>
          </cell>
          <cell r="O878">
            <v>10</v>
          </cell>
          <cell r="P878">
            <v>10</v>
          </cell>
          <cell r="Q878" t="str">
            <v>02  INLAND                                                                          </v>
          </cell>
          <cell r="R878">
            <v>70906</v>
          </cell>
          <cell r="S878" t="str">
            <v>09/06/2007</v>
          </cell>
        </row>
        <row r="879">
          <cell r="B879" t="str">
            <v>AQ006856</v>
          </cell>
          <cell r="C879" t="e">
            <v>#N/A</v>
          </cell>
          <cell r="D879" t="str">
            <v>OLDUVAI GORGE, LLC                      </v>
          </cell>
          <cell r="E879" t="str">
            <v>  VARIOUS LOCATIONS IN SCAQMD                                                          </v>
          </cell>
          <cell r="F879" t="str">
            <v>DIAMOND BAR              </v>
          </cell>
          <cell r="G879" t="str">
            <v>CA    </v>
          </cell>
          <cell r="H879">
            <v>91765</v>
          </cell>
          <cell r="I879" t="str">
            <v>CO        </v>
          </cell>
          <cell r="J879">
            <v>2012</v>
          </cell>
          <cell r="K879">
            <v>2012</v>
          </cell>
          <cell r="L879">
            <v>35</v>
          </cell>
          <cell r="M879">
            <v>0</v>
          </cell>
          <cell r="N879" t="str">
            <v>P     </v>
          </cell>
          <cell r="O879">
            <v>10</v>
          </cell>
          <cell r="P879">
            <v>10</v>
          </cell>
          <cell r="Q879" t="str">
            <v>02  INLAND                                                                          </v>
          </cell>
          <cell r="R879">
            <v>70906</v>
          </cell>
          <cell r="S879" t="str">
            <v>09/06/2007</v>
          </cell>
        </row>
        <row r="880">
          <cell r="B880" t="str">
            <v>AQ006860</v>
          </cell>
          <cell r="C880" t="e">
            <v>#N/A</v>
          </cell>
          <cell r="D880" t="str">
            <v>OLDUVAI GORGE, LLC                      </v>
          </cell>
          <cell r="E880" t="str">
            <v>  VARIOUS LOCATIONS IN SCAQMD                                                          </v>
          </cell>
          <cell r="F880" t="str">
            <v>DIAMOND BAR              </v>
          </cell>
          <cell r="G880" t="str">
            <v>CA    </v>
          </cell>
          <cell r="H880">
            <v>91765</v>
          </cell>
          <cell r="I880" t="str">
            <v>CO        </v>
          </cell>
          <cell r="J880">
            <v>2014</v>
          </cell>
          <cell r="K880">
            <v>9999</v>
          </cell>
          <cell r="L880">
            <v>35</v>
          </cell>
          <cell r="M880">
            <v>571.42</v>
          </cell>
          <cell r="N880" t="str">
            <v>P     </v>
          </cell>
          <cell r="O880">
            <v>10</v>
          </cell>
          <cell r="P880">
            <v>10</v>
          </cell>
          <cell r="Q880" t="str">
            <v>02  INLAND                                                                          </v>
          </cell>
          <cell r="R880">
            <v>70906</v>
          </cell>
          <cell r="S880" t="str">
            <v>09/06/2007</v>
          </cell>
        </row>
        <row r="881">
          <cell r="B881" t="str">
            <v>AQ007115</v>
          </cell>
          <cell r="C881" t="str">
            <v>AQ007115</v>
          </cell>
          <cell r="D881" t="str">
            <v>OLDUVAI GORGE, LLC                      </v>
          </cell>
          <cell r="E881" t="str">
            <v>  VARIOUS LOCATIONS IN SCAQMD                                                          </v>
          </cell>
          <cell r="F881" t="str">
            <v>DIAMOND BAR              </v>
          </cell>
          <cell r="G881" t="str">
            <v>CA    </v>
          </cell>
          <cell r="H881">
            <v>91765</v>
          </cell>
          <cell r="I881" t="str">
            <v>SOX       </v>
          </cell>
          <cell r="J881">
            <v>0</v>
          </cell>
          <cell r="K881">
            <v>0</v>
          </cell>
          <cell r="L881">
            <v>8</v>
          </cell>
          <cell r="M881">
            <v>50000</v>
          </cell>
          <cell r="N881" t="str">
            <v>P     </v>
          </cell>
          <cell r="O881">
            <v>10</v>
          </cell>
          <cell r="P881">
            <v>1</v>
          </cell>
          <cell r="Q881" t="str">
            <v>01  COASTAL                                                                         </v>
          </cell>
          <cell r="R881">
            <v>71130</v>
          </cell>
          <cell r="S881" t="str">
            <v>11/30/2007</v>
          </cell>
        </row>
        <row r="882">
          <cell r="B882" t="str">
            <v>AQ007181</v>
          </cell>
          <cell r="C882" t="e">
            <v>#N/A</v>
          </cell>
          <cell r="D882" t="str">
            <v>OLDUVAI GORGE, LLC                      </v>
          </cell>
          <cell r="E882" t="str">
            <v>  VARIOUS LOCATIONS IN SCAQMD                                                          </v>
          </cell>
          <cell r="F882" t="str">
            <v>DIAMOND BAR              </v>
          </cell>
          <cell r="G882" t="str">
            <v>CA    </v>
          </cell>
          <cell r="H882">
            <v>91765</v>
          </cell>
          <cell r="I882" t="str">
            <v>PM10      </v>
          </cell>
          <cell r="J882">
            <v>2012</v>
          </cell>
          <cell r="K882">
            <v>9999</v>
          </cell>
          <cell r="L882">
            <v>4</v>
          </cell>
          <cell r="M882">
            <v>100000</v>
          </cell>
          <cell r="N882" t="str">
            <v>P     </v>
          </cell>
          <cell r="O882">
            <v>10</v>
          </cell>
          <cell r="P882">
            <v>32</v>
          </cell>
          <cell r="Q882" t="str">
            <v>02  INLAND                                                                          </v>
          </cell>
          <cell r="R882">
            <v>71214</v>
          </cell>
          <cell r="S882" t="str">
            <v>12/14/2007</v>
          </cell>
        </row>
        <row r="883">
          <cell r="B883" t="str">
            <v>AQ007183</v>
          </cell>
          <cell r="C883" t="e">
            <v>#N/A</v>
          </cell>
          <cell r="D883" t="str">
            <v>OLDUVAI GORGE, LLC                      </v>
          </cell>
          <cell r="E883" t="str">
            <v>  VARIOUS LOCATIONS IN SCAQMD                                                          </v>
          </cell>
          <cell r="F883" t="str">
            <v>DIAMOND BAR              </v>
          </cell>
          <cell r="G883" t="str">
            <v>CA    </v>
          </cell>
          <cell r="H883">
            <v>91765</v>
          </cell>
          <cell r="I883" t="str">
            <v>PM10      </v>
          </cell>
          <cell r="J883">
            <v>2009</v>
          </cell>
          <cell r="K883">
            <v>2009</v>
          </cell>
          <cell r="L883">
            <v>4</v>
          </cell>
          <cell r="M883">
            <v>0</v>
          </cell>
          <cell r="N883" t="str">
            <v>P     </v>
          </cell>
          <cell r="O883">
            <v>10</v>
          </cell>
          <cell r="P883">
            <v>32</v>
          </cell>
          <cell r="Q883" t="str">
            <v>02  INLAND                                                                          </v>
          </cell>
          <cell r="R883">
            <v>71214</v>
          </cell>
          <cell r="S883" t="str">
            <v>12/14/2007</v>
          </cell>
        </row>
        <row r="884">
          <cell r="B884" t="str">
            <v>AQ007185</v>
          </cell>
          <cell r="C884" t="e">
            <v>#N/A</v>
          </cell>
          <cell r="D884" t="str">
            <v>OLDUVAI GORGE, LLC                      </v>
          </cell>
          <cell r="E884" t="str">
            <v>  VARIOUS LOCATIONS IN SCAQMD                                                          </v>
          </cell>
          <cell r="F884" t="str">
            <v>DIAMOND BAR              </v>
          </cell>
          <cell r="G884" t="str">
            <v>CA    </v>
          </cell>
          <cell r="H884">
            <v>91765</v>
          </cell>
          <cell r="I884" t="str">
            <v>PM10      </v>
          </cell>
          <cell r="J884">
            <v>2008</v>
          </cell>
          <cell r="K884">
            <v>2008</v>
          </cell>
          <cell r="L884">
            <v>4</v>
          </cell>
          <cell r="M884">
            <v>0</v>
          </cell>
          <cell r="N884" t="str">
            <v>P     </v>
          </cell>
          <cell r="O884">
            <v>10</v>
          </cell>
          <cell r="P884">
            <v>32</v>
          </cell>
          <cell r="Q884" t="str">
            <v>02  INLAND                                                                          </v>
          </cell>
          <cell r="R884">
            <v>71214</v>
          </cell>
          <cell r="S884" t="str">
            <v>12/14/2007</v>
          </cell>
        </row>
        <row r="885">
          <cell r="B885" t="str">
            <v>AQ007187</v>
          </cell>
          <cell r="C885" t="e">
            <v>#N/A</v>
          </cell>
          <cell r="D885" t="str">
            <v>OLDUVAI GORGE, LLC                      </v>
          </cell>
          <cell r="E885" t="str">
            <v>  VARIOUS LOCATIONS IN SCAQMD                                                          </v>
          </cell>
          <cell r="F885" t="str">
            <v>DIAMOND BAR              </v>
          </cell>
          <cell r="G885" t="str">
            <v>CA    </v>
          </cell>
          <cell r="H885">
            <v>91765</v>
          </cell>
          <cell r="I885" t="str">
            <v>PM10      </v>
          </cell>
          <cell r="J885">
            <v>2011</v>
          </cell>
          <cell r="K885">
            <v>2011</v>
          </cell>
          <cell r="L885">
            <v>4</v>
          </cell>
          <cell r="M885">
            <v>0</v>
          </cell>
          <cell r="N885" t="str">
            <v>P     </v>
          </cell>
          <cell r="O885">
            <v>10</v>
          </cell>
          <cell r="P885">
            <v>32</v>
          </cell>
          <cell r="Q885" t="str">
            <v>02  INLAND                                                                          </v>
          </cell>
          <cell r="R885">
            <v>71214</v>
          </cell>
          <cell r="S885" t="str">
            <v>12/14/2007</v>
          </cell>
        </row>
        <row r="886">
          <cell r="B886" t="str">
            <v>AQ007189</v>
          </cell>
          <cell r="C886" t="e">
            <v>#N/A</v>
          </cell>
          <cell r="D886" t="str">
            <v>OLDUVAI GORGE, LLC                      </v>
          </cell>
          <cell r="E886" t="str">
            <v>  VARIOUS LOCATIONS IN SCAQMD                                                          </v>
          </cell>
          <cell r="F886" t="str">
            <v>DIAMOND BAR              </v>
          </cell>
          <cell r="G886" t="str">
            <v>CA    </v>
          </cell>
          <cell r="H886">
            <v>91765</v>
          </cell>
          <cell r="I886" t="str">
            <v>PM10      </v>
          </cell>
          <cell r="J886">
            <v>2010</v>
          </cell>
          <cell r="K886">
            <v>2010</v>
          </cell>
          <cell r="L886">
            <v>4</v>
          </cell>
          <cell r="M886">
            <v>0</v>
          </cell>
          <cell r="N886" t="str">
            <v>P     </v>
          </cell>
          <cell r="O886">
            <v>10</v>
          </cell>
          <cell r="P886">
            <v>32</v>
          </cell>
          <cell r="Q886" t="str">
            <v>02  INLAND                                                                          </v>
          </cell>
          <cell r="R886">
            <v>71214</v>
          </cell>
          <cell r="S886" t="str">
            <v>12/14/2007</v>
          </cell>
        </row>
        <row r="887">
          <cell r="B887" t="str">
            <v>AQ007191</v>
          </cell>
          <cell r="C887" t="str">
            <v>AQ007191</v>
          </cell>
          <cell r="D887" t="str">
            <v>LINN WESTERN OPERATING INC              </v>
          </cell>
          <cell r="E887" t="str">
            <v>500 N KRAEMER BLVD                                                                     </v>
          </cell>
          <cell r="F887" t="str">
            <v>BREA                     </v>
          </cell>
          <cell r="G887" t="str">
            <v>CA    </v>
          </cell>
          <cell r="H887">
            <v>92821</v>
          </cell>
          <cell r="I887" t="str">
            <v>PM10      </v>
          </cell>
          <cell r="J887">
            <v>0</v>
          </cell>
          <cell r="K887">
            <v>0</v>
          </cell>
          <cell r="L887">
            <v>1</v>
          </cell>
          <cell r="M887">
            <v>0</v>
          </cell>
          <cell r="N887" t="str">
            <v>P     </v>
          </cell>
          <cell r="O887">
            <v>16</v>
          </cell>
          <cell r="P887">
            <v>1</v>
          </cell>
          <cell r="Q887" t="str">
            <v>01  COASTAL                                                                         </v>
          </cell>
          <cell r="R887">
            <v>71214</v>
          </cell>
          <cell r="S887" t="str">
            <v>12/14/2007</v>
          </cell>
        </row>
        <row r="888">
          <cell r="B888" t="str">
            <v>AQ007193</v>
          </cell>
          <cell r="C888" t="str">
            <v>AQ007193</v>
          </cell>
          <cell r="D888" t="str">
            <v>LINN WESTERN OPERATING INC              </v>
          </cell>
          <cell r="E888" t="str">
            <v>500 N KRAEMER BLVD                                                                     </v>
          </cell>
          <cell r="F888" t="str">
            <v>BREA                     </v>
          </cell>
          <cell r="G888" t="str">
            <v>CA    </v>
          </cell>
          <cell r="H888">
            <v>92821</v>
          </cell>
          <cell r="I888" t="str">
            <v>ROG       </v>
          </cell>
          <cell r="J888">
            <v>0</v>
          </cell>
          <cell r="K888">
            <v>0</v>
          </cell>
          <cell r="L888">
            <v>3</v>
          </cell>
          <cell r="M888">
            <v>0</v>
          </cell>
          <cell r="N888" t="str">
            <v>P     </v>
          </cell>
          <cell r="O888">
            <v>16</v>
          </cell>
          <cell r="P888">
            <v>16</v>
          </cell>
          <cell r="Q888" t="str">
            <v>01  COASTAL                                                                         </v>
          </cell>
          <cell r="R888">
            <v>71214</v>
          </cell>
          <cell r="S888" t="str">
            <v>12/14/2007</v>
          </cell>
        </row>
        <row r="889">
          <cell r="B889" t="str">
            <v>AQ007925</v>
          </cell>
          <cell r="C889" t="e">
            <v>#N/A</v>
          </cell>
          <cell r="D889" t="str">
            <v>KIK AEROSOL SOCAL LLC                   </v>
          </cell>
          <cell r="E889" t="str">
            <v>425 S 9TH AVE                                                                          </v>
          </cell>
          <cell r="F889" t="str">
            <v>CITY OF INDUSTRY         </v>
          </cell>
          <cell r="G889" t="str">
            <v>CA    </v>
          </cell>
          <cell r="H889">
            <v>91746</v>
          </cell>
          <cell r="I889" t="str">
            <v>ROG       </v>
          </cell>
          <cell r="J889">
            <v>0</v>
          </cell>
          <cell r="K889">
            <v>0</v>
          </cell>
          <cell r="L889">
            <v>70</v>
          </cell>
          <cell r="M889">
            <v>19750</v>
          </cell>
          <cell r="N889" t="str">
            <v>P     </v>
          </cell>
          <cell r="O889">
            <v>10</v>
          </cell>
          <cell r="P889">
            <v>33</v>
          </cell>
          <cell r="Q889" t="str">
            <v>02  INLAND                                                                          </v>
          </cell>
          <cell r="R889">
            <v>80701</v>
          </cell>
          <cell r="S889" t="str">
            <v>07/01/2008</v>
          </cell>
        </row>
        <row r="890">
          <cell r="B890" t="str">
            <v>AQ006695</v>
          </cell>
          <cell r="C890" t="str">
            <v>AQ006695</v>
          </cell>
          <cell r="D890" t="str">
            <v>KOCH SUPPLY &amp; TRADING LP                </v>
          </cell>
          <cell r="E890" t="str">
            <v>  VARIOUS LOCATIONS IN SCAQMD                                                          </v>
          </cell>
          <cell r="F890" t="str">
            <v>DIAMOND BAR              </v>
          </cell>
          <cell r="G890" t="str">
            <v>CA    </v>
          </cell>
          <cell r="H890">
            <v>91765</v>
          </cell>
          <cell r="I890" t="str">
            <v>NOX       </v>
          </cell>
          <cell r="J890">
            <v>0</v>
          </cell>
          <cell r="K890">
            <v>0</v>
          </cell>
          <cell r="L890">
            <v>4</v>
          </cell>
          <cell r="M890">
            <v>0</v>
          </cell>
          <cell r="N890" t="str">
            <v>R     </v>
          </cell>
          <cell r="O890" t="str">
            <v>      </v>
          </cell>
          <cell r="P890">
            <v>4</v>
          </cell>
          <cell r="Q890" t="str">
            <v>01  COASTAL                                                                         </v>
          </cell>
          <cell r="R890">
            <v>70717</v>
          </cell>
          <cell r="S890" t="str">
            <v>07/17/2007</v>
          </cell>
        </row>
        <row r="891">
          <cell r="B891" t="str">
            <v>AQ006701</v>
          </cell>
          <cell r="C891" t="str">
            <v>AQ006701</v>
          </cell>
          <cell r="D891" t="str">
            <v>COSTCO WHOLESALE CORPORATION            </v>
          </cell>
          <cell r="E891" t="str">
            <v>  VARIOUS LOCATIONS IN SCAQMD                                                          </v>
          </cell>
          <cell r="F891" t="str">
            <v>DIAMOND BAR              </v>
          </cell>
          <cell r="G891" t="str">
            <v>CA    </v>
          </cell>
          <cell r="H891">
            <v>91765</v>
          </cell>
          <cell r="I891" t="str">
            <v>ROG       </v>
          </cell>
          <cell r="J891">
            <v>0</v>
          </cell>
          <cell r="K891">
            <v>0</v>
          </cell>
          <cell r="L891">
            <v>86</v>
          </cell>
          <cell r="M891">
            <v>7450</v>
          </cell>
          <cell r="N891" t="str">
            <v>P     </v>
          </cell>
          <cell r="O891">
            <v>10</v>
          </cell>
          <cell r="P891">
            <v>6</v>
          </cell>
          <cell r="Q891" t="str">
            <v>01  COASTAL                                                                         </v>
          </cell>
          <cell r="R891">
            <v>70718</v>
          </cell>
          <cell r="S891" t="str">
            <v>07/18/2007</v>
          </cell>
        </row>
        <row r="892">
          <cell r="B892" t="str">
            <v>AQ008067</v>
          </cell>
          <cell r="C892" t="e">
            <v>#N/A</v>
          </cell>
          <cell r="D892" t="str">
            <v>COSTCO WHOLESALE CORPORATION            </v>
          </cell>
          <cell r="E892" t="str">
            <v>  VARIOUS LOCATIONS IN SCAQMD                                                          </v>
          </cell>
          <cell r="F892" t="str">
            <v>DIAMOND BAR              </v>
          </cell>
          <cell r="G892" t="str">
            <v>CA    </v>
          </cell>
          <cell r="H892">
            <v>91765</v>
          </cell>
          <cell r="I892" t="str">
            <v>ROG       </v>
          </cell>
          <cell r="J892">
            <v>0</v>
          </cell>
          <cell r="K892">
            <v>0</v>
          </cell>
          <cell r="L892">
            <v>1</v>
          </cell>
          <cell r="M892">
            <v>0</v>
          </cell>
          <cell r="N892" t="str">
            <v>R     </v>
          </cell>
          <cell r="O892">
            <v>10</v>
          </cell>
          <cell r="P892">
            <v>1</v>
          </cell>
          <cell r="Q892" t="str">
            <v>01  COASTAL                                                                         </v>
          </cell>
          <cell r="R892">
            <v>80724</v>
          </cell>
          <cell r="S892" t="str">
            <v>07/24/2008</v>
          </cell>
        </row>
        <row r="893">
          <cell r="B893" t="str">
            <v>AQ006711</v>
          </cell>
          <cell r="C893" t="str">
            <v>AQ006711</v>
          </cell>
          <cell r="D893" t="str">
            <v>GREY K FUND LP                          </v>
          </cell>
          <cell r="E893" t="str">
            <v>  VARIOUS LOCATIONS IN SCAQMD                                                          </v>
          </cell>
          <cell r="F893" t="str">
            <v>DIAMOND BAR              </v>
          </cell>
          <cell r="G893" t="str">
            <v>CA    </v>
          </cell>
          <cell r="H893">
            <v>91765</v>
          </cell>
          <cell r="I893" t="str">
            <v>ROG       </v>
          </cell>
          <cell r="J893">
            <v>0</v>
          </cell>
          <cell r="K893">
            <v>0</v>
          </cell>
          <cell r="L893">
            <v>3</v>
          </cell>
          <cell r="M893">
            <v>7200</v>
          </cell>
          <cell r="N893" t="str">
            <v>P     </v>
          </cell>
          <cell r="O893">
            <v>10</v>
          </cell>
          <cell r="P893">
            <v>12</v>
          </cell>
          <cell r="Q893" t="str">
            <v>01  COASTAL                                                                         </v>
          </cell>
          <cell r="R893">
            <v>70810</v>
          </cell>
          <cell r="S893" t="str">
            <v>08/10/2007</v>
          </cell>
        </row>
        <row r="894">
          <cell r="B894" t="str">
            <v>AQ007055</v>
          </cell>
          <cell r="C894" t="str">
            <v>AQ007055</v>
          </cell>
          <cell r="D894" t="str">
            <v>GREY K FUND LP                          </v>
          </cell>
          <cell r="E894" t="str">
            <v>  VARIOUS LOCATIONS IN SCAQMD                                                          </v>
          </cell>
          <cell r="F894" t="str">
            <v>DIAMOND BAR              </v>
          </cell>
          <cell r="G894" t="str">
            <v>CA    </v>
          </cell>
          <cell r="H894">
            <v>91765</v>
          </cell>
          <cell r="I894" t="str">
            <v>ROG       </v>
          </cell>
          <cell r="J894">
            <v>0</v>
          </cell>
          <cell r="K894">
            <v>0</v>
          </cell>
          <cell r="L894">
            <v>1</v>
          </cell>
          <cell r="M894">
            <v>8600</v>
          </cell>
          <cell r="N894" t="str">
            <v>P     </v>
          </cell>
          <cell r="O894">
            <v>10</v>
          </cell>
          <cell r="P894">
            <v>2</v>
          </cell>
          <cell r="Q894" t="str">
            <v>01  COASTAL                                                                         </v>
          </cell>
          <cell r="R894">
            <v>71030</v>
          </cell>
          <cell r="S894" t="str">
            <v>10/30/2007</v>
          </cell>
        </row>
        <row r="895">
          <cell r="B895" t="str">
            <v>AQ007231</v>
          </cell>
          <cell r="C895" t="str">
            <v>AQ007231</v>
          </cell>
          <cell r="D895" t="str">
            <v>GREY K FUND LP                          </v>
          </cell>
          <cell r="E895" t="str">
            <v>  VARIOUS LOCATIONS IN SCAQMD                                                          </v>
          </cell>
          <cell r="F895" t="str">
            <v>DIAMOND BAR              </v>
          </cell>
          <cell r="G895" t="str">
            <v>CA    </v>
          </cell>
          <cell r="H895">
            <v>91765</v>
          </cell>
          <cell r="I895" t="str">
            <v>ROG       </v>
          </cell>
          <cell r="J895">
            <v>0</v>
          </cell>
          <cell r="K895">
            <v>0</v>
          </cell>
          <cell r="L895">
            <v>10</v>
          </cell>
          <cell r="M895">
            <v>0</v>
          </cell>
          <cell r="N895" t="str">
            <v>P     </v>
          </cell>
          <cell r="O895">
            <v>10</v>
          </cell>
          <cell r="P895">
            <v>16</v>
          </cell>
          <cell r="Q895" t="str">
            <v>01  COASTAL                                                                         </v>
          </cell>
          <cell r="R895">
            <v>80109</v>
          </cell>
          <cell r="S895" t="str">
            <v>01/09/2008</v>
          </cell>
        </row>
        <row r="896">
          <cell r="B896" t="str">
            <v>AQ007233</v>
          </cell>
          <cell r="C896" t="str">
            <v>AQ007233</v>
          </cell>
          <cell r="D896" t="str">
            <v>GREY K FUND LP                          </v>
          </cell>
          <cell r="E896" t="str">
            <v>  VARIOUS LOCATIONS IN SCAQMD                                                          </v>
          </cell>
          <cell r="F896" t="str">
            <v>DIAMOND BAR              </v>
          </cell>
          <cell r="G896" t="str">
            <v>CA    </v>
          </cell>
          <cell r="H896">
            <v>91765</v>
          </cell>
          <cell r="I896" t="str">
            <v>ROG       </v>
          </cell>
          <cell r="J896">
            <v>0</v>
          </cell>
          <cell r="K896">
            <v>0</v>
          </cell>
          <cell r="L896">
            <v>14</v>
          </cell>
          <cell r="M896">
            <v>0</v>
          </cell>
          <cell r="N896" t="str">
            <v>P     </v>
          </cell>
          <cell r="O896">
            <v>10</v>
          </cell>
          <cell r="P896">
            <v>4</v>
          </cell>
          <cell r="Q896" t="str">
            <v>01  COASTAL                                                                         </v>
          </cell>
          <cell r="R896">
            <v>80109</v>
          </cell>
          <cell r="S896" t="str">
            <v>01/09/2008</v>
          </cell>
        </row>
        <row r="897">
          <cell r="B897" t="str">
            <v>AQ007235</v>
          </cell>
          <cell r="C897" t="str">
            <v>AQ007235</v>
          </cell>
          <cell r="D897" t="str">
            <v>GREY K FUND LP                          </v>
          </cell>
          <cell r="E897" t="str">
            <v>  VARIOUS LOCATIONS IN SCAQMD                                                          </v>
          </cell>
          <cell r="F897" t="str">
            <v>DIAMOND BAR              </v>
          </cell>
          <cell r="G897" t="str">
            <v>CA    </v>
          </cell>
          <cell r="H897">
            <v>91765</v>
          </cell>
          <cell r="I897" t="str">
            <v>ROG       </v>
          </cell>
          <cell r="J897">
            <v>0</v>
          </cell>
          <cell r="K897">
            <v>0</v>
          </cell>
          <cell r="L897">
            <v>26</v>
          </cell>
          <cell r="M897">
            <v>0</v>
          </cell>
          <cell r="N897" t="str">
            <v>P     </v>
          </cell>
          <cell r="O897">
            <v>10</v>
          </cell>
          <cell r="P897">
            <v>1</v>
          </cell>
          <cell r="Q897" t="str">
            <v>01  COASTAL                                                                         </v>
          </cell>
          <cell r="R897">
            <v>80109</v>
          </cell>
          <cell r="S897" t="str">
            <v>01/09/2008</v>
          </cell>
        </row>
        <row r="898">
          <cell r="B898" t="str">
            <v>AQ007237</v>
          </cell>
          <cell r="C898" t="str">
            <v>AQ007237</v>
          </cell>
          <cell r="D898" t="str">
            <v>GREY K FUND LP                          </v>
          </cell>
          <cell r="E898" t="str">
            <v>  VARIOUS LOCATIONS IN SCAQMD                                                          </v>
          </cell>
          <cell r="F898" t="str">
            <v>DIAMOND BAR              </v>
          </cell>
          <cell r="G898" t="str">
            <v>CA    </v>
          </cell>
          <cell r="H898">
            <v>91765</v>
          </cell>
          <cell r="I898" t="str">
            <v>ROG       </v>
          </cell>
          <cell r="J898">
            <v>0</v>
          </cell>
          <cell r="K898">
            <v>0</v>
          </cell>
          <cell r="L898">
            <v>10</v>
          </cell>
          <cell r="M898">
            <v>0</v>
          </cell>
          <cell r="N898" t="str">
            <v>P     </v>
          </cell>
          <cell r="O898">
            <v>10</v>
          </cell>
          <cell r="P898">
            <v>3</v>
          </cell>
          <cell r="Q898" t="str">
            <v>01  COASTAL                                                                         </v>
          </cell>
          <cell r="R898">
            <v>80109</v>
          </cell>
          <cell r="S898" t="str">
            <v>01/09/2008</v>
          </cell>
        </row>
        <row r="899">
          <cell r="B899" t="str">
            <v>AQ007389</v>
          </cell>
          <cell r="C899" t="str">
            <v>AQ007389</v>
          </cell>
          <cell r="D899" t="str">
            <v>GREY K FUND LP                          </v>
          </cell>
          <cell r="E899" t="str">
            <v>  VARIOUS LOCATIONS IN SCAQMD                                                          </v>
          </cell>
          <cell r="F899" t="str">
            <v>DIAMOND BAR              </v>
          </cell>
          <cell r="G899" t="str">
            <v>CA    </v>
          </cell>
          <cell r="H899">
            <v>91765</v>
          </cell>
          <cell r="I899" t="str">
            <v>ROG       </v>
          </cell>
          <cell r="J899">
            <v>0</v>
          </cell>
          <cell r="K899">
            <v>0</v>
          </cell>
          <cell r="L899">
            <v>17</v>
          </cell>
          <cell r="M899">
            <v>0</v>
          </cell>
          <cell r="N899" t="str">
            <v>R     </v>
          </cell>
          <cell r="O899">
            <v>10</v>
          </cell>
          <cell r="P899">
            <v>13</v>
          </cell>
          <cell r="Q899" t="str">
            <v>01  COASTAL                                                                         </v>
          </cell>
          <cell r="R899">
            <v>80123</v>
          </cell>
          <cell r="S899" t="str">
            <v>01/23/2008</v>
          </cell>
        </row>
        <row r="900">
          <cell r="B900" t="str">
            <v>AQ007615</v>
          </cell>
          <cell r="C900" t="str">
            <v>AQ007615</v>
          </cell>
          <cell r="D900" t="str">
            <v>GREY K FUND LP                          </v>
          </cell>
          <cell r="E900" t="str">
            <v>  VARIOUS LOCATIONS IN SCAQMD                                                          </v>
          </cell>
          <cell r="F900" t="str">
            <v>DIAMOND BAR              </v>
          </cell>
          <cell r="G900" t="str">
            <v>CA    </v>
          </cell>
          <cell r="H900">
            <v>91765</v>
          </cell>
          <cell r="I900" t="str">
            <v>ROG       </v>
          </cell>
          <cell r="J900">
            <v>0</v>
          </cell>
          <cell r="K900">
            <v>0</v>
          </cell>
          <cell r="L900">
            <v>24</v>
          </cell>
          <cell r="M900">
            <v>0</v>
          </cell>
          <cell r="N900" t="str">
            <v>R     </v>
          </cell>
          <cell r="O900">
            <v>10</v>
          </cell>
          <cell r="P900">
            <v>11</v>
          </cell>
          <cell r="Q900" t="str">
            <v>02  INLAND                                                                          </v>
          </cell>
          <cell r="R900">
            <v>80304</v>
          </cell>
          <cell r="S900" t="str">
            <v>03/04/2008</v>
          </cell>
        </row>
        <row r="901">
          <cell r="B901" t="str">
            <v>AQ007629</v>
          </cell>
          <cell r="C901" t="str">
            <v>AQ007629</v>
          </cell>
          <cell r="D901" t="str">
            <v>GREY K FUND LP                          </v>
          </cell>
          <cell r="E901" t="str">
            <v>  VARIOUS LOCATIONS IN SCAQMD                                                          </v>
          </cell>
          <cell r="F901" t="str">
            <v>DIAMOND BAR              </v>
          </cell>
          <cell r="G901" t="str">
            <v>CA    </v>
          </cell>
          <cell r="H901">
            <v>91765</v>
          </cell>
          <cell r="I901" t="str">
            <v>ROG       </v>
          </cell>
          <cell r="J901">
            <v>0</v>
          </cell>
          <cell r="K901">
            <v>0</v>
          </cell>
          <cell r="L901">
            <v>30</v>
          </cell>
          <cell r="M901">
            <v>0</v>
          </cell>
          <cell r="N901" t="str">
            <v>R     </v>
          </cell>
          <cell r="O901">
            <v>10</v>
          </cell>
          <cell r="P901">
            <v>11</v>
          </cell>
          <cell r="Q901" t="str">
            <v>02  INLAND                                                                          </v>
          </cell>
          <cell r="R901">
            <v>80319</v>
          </cell>
          <cell r="S901" t="str">
            <v>03/19/2008</v>
          </cell>
        </row>
        <row r="902">
          <cell r="B902" t="str">
            <v>AQ007879</v>
          </cell>
          <cell r="C902" t="str">
            <v>AQ007879</v>
          </cell>
          <cell r="D902" t="str">
            <v>CPV SENTINEL LLC                        </v>
          </cell>
          <cell r="E902" t="str">
            <v>62575  POWER LINE RD                                                                   </v>
          </cell>
          <cell r="F902" t="str">
            <v>DESERT HOT SPRINGS       </v>
          </cell>
          <cell r="G902" t="str">
            <v>CA    </v>
          </cell>
          <cell r="H902">
            <v>92240</v>
          </cell>
          <cell r="I902" t="str">
            <v>ROG       </v>
          </cell>
          <cell r="J902">
            <v>0</v>
          </cell>
          <cell r="K902">
            <v>0</v>
          </cell>
          <cell r="L902">
            <v>64</v>
          </cell>
          <cell r="M902">
            <v>17250</v>
          </cell>
          <cell r="N902" t="str">
            <v>P     </v>
          </cell>
          <cell r="O902">
            <v>1</v>
          </cell>
          <cell r="P902">
            <v>11</v>
          </cell>
          <cell r="Q902" t="str">
            <v>02  INLAND                                                                          </v>
          </cell>
          <cell r="R902">
            <v>80527</v>
          </cell>
          <cell r="S902" t="str">
            <v>05/27/2008</v>
          </cell>
        </row>
        <row r="903">
          <cell r="B903" t="str">
            <v>AQ007877</v>
          </cell>
          <cell r="C903" t="str">
            <v>AQ007877</v>
          </cell>
          <cell r="D903" t="str">
            <v>CPV SENTINEL LLC                        </v>
          </cell>
          <cell r="E903" t="str">
            <v>62575  POWER LINE RD                                                                   </v>
          </cell>
          <cell r="F903" t="str">
            <v>DESERT HOT SPRINGS       </v>
          </cell>
          <cell r="G903" t="str">
            <v>CA    </v>
          </cell>
          <cell r="H903">
            <v>92240</v>
          </cell>
          <cell r="I903" t="str">
            <v>ROG       </v>
          </cell>
          <cell r="J903">
            <v>0</v>
          </cell>
          <cell r="K903">
            <v>0</v>
          </cell>
          <cell r="L903">
            <v>348</v>
          </cell>
          <cell r="M903">
            <v>17250</v>
          </cell>
          <cell r="N903" t="str">
            <v>P     </v>
          </cell>
          <cell r="O903">
            <v>1</v>
          </cell>
          <cell r="P903">
            <v>7</v>
          </cell>
          <cell r="Q903" t="str">
            <v>01  COASTAL                                                                         </v>
          </cell>
          <cell r="R903">
            <v>80527</v>
          </cell>
          <cell r="S903" t="str">
            <v>05/27/2008</v>
          </cell>
        </row>
        <row r="904">
          <cell r="B904" t="str">
            <v>AQ006960</v>
          </cell>
          <cell r="C904" t="str">
            <v>AQ006960</v>
          </cell>
          <cell r="D904" t="str">
            <v>INLAND GAS &amp; ELECTRIC GP LLC            </v>
          </cell>
          <cell r="E904" t="str">
            <v>  VARIOUS LOCATIONS IN SCAQMD                                                          </v>
          </cell>
          <cell r="F904" t="str">
            <v>DIAMOND BAR              </v>
          </cell>
          <cell r="G904" t="str">
            <v>CA    </v>
          </cell>
          <cell r="H904">
            <v>91765</v>
          </cell>
          <cell r="I904" t="str">
            <v>ROG       </v>
          </cell>
          <cell r="J904">
            <v>0</v>
          </cell>
          <cell r="K904">
            <v>0</v>
          </cell>
          <cell r="L904">
            <v>9</v>
          </cell>
          <cell r="M904">
            <v>6533</v>
          </cell>
          <cell r="N904" t="str">
            <v>P     </v>
          </cell>
          <cell r="O904">
            <v>10</v>
          </cell>
          <cell r="P904">
            <v>10</v>
          </cell>
          <cell r="Q904" t="str">
            <v>02  INLAND                                                                          </v>
          </cell>
          <cell r="R904">
            <v>71002</v>
          </cell>
          <cell r="S904" t="str">
            <v>10/02/2007</v>
          </cell>
        </row>
        <row r="905">
          <cell r="B905" t="str">
            <v>AQ006976</v>
          </cell>
          <cell r="C905" t="str">
            <v>AQ006976</v>
          </cell>
          <cell r="D905" t="str">
            <v>INLAND GAS &amp; ELECTRIC GP LLC            </v>
          </cell>
          <cell r="E905" t="str">
            <v>  VARIOUS LOCATIONS IN SCAQMD                                                          </v>
          </cell>
          <cell r="F905" t="str">
            <v>DIAMOND BAR              </v>
          </cell>
          <cell r="G905" t="str">
            <v>CA    </v>
          </cell>
          <cell r="H905">
            <v>91765</v>
          </cell>
          <cell r="I905" t="str">
            <v>ROG       </v>
          </cell>
          <cell r="J905">
            <v>0</v>
          </cell>
          <cell r="K905">
            <v>0</v>
          </cell>
          <cell r="L905">
            <v>10</v>
          </cell>
          <cell r="M905">
            <v>7250</v>
          </cell>
          <cell r="N905" t="str">
            <v>P     </v>
          </cell>
          <cell r="O905">
            <v>10</v>
          </cell>
          <cell r="P905">
            <v>4</v>
          </cell>
          <cell r="Q905" t="str">
            <v>01  COASTAL                                                                         </v>
          </cell>
          <cell r="R905">
            <v>71005</v>
          </cell>
          <cell r="S905" t="str">
            <v>10/05/2007</v>
          </cell>
        </row>
        <row r="906">
          <cell r="B906" t="str">
            <v>AQ007217</v>
          </cell>
          <cell r="C906" t="str">
            <v>AQ007217</v>
          </cell>
          <cell r="D906" t="str">
            <v>INLAND GAS &amp; ELECTRIC GP LLC            </v>
          </cell>
          <cell r="E906" t="str">
            <v>  VARIOUS LOCATIONS IN SCAQMD                                                          </v>
          </cell>
          <cell r="F906" t="str">
            <v>DIAMOND BAR              </v>
          </cell>
          <cell r="G906" t="str">
            <v>CA    </v>
          </cell>
          <cell r="H906">
            <v>91765</v>
          </cell>
          <cell r="I906" t="str">
            <v>ROG       </v>
          </cell>
          <cell r="J906">
            <v>0</v>
          </cell>
          <cell r="K906">
            <v>0</v>
          </cell>
          <cell r="L906">
            <v>40</v>
          </cell>
          <cell r="M906">
            <v>0</v>
          </cell>
          <cell r="N906" t="str">
            <v>R     </v>
          </cell>
          <cell r="O906">
            <v>10</v>
          </cell>
          <cell r="P906">
            <v>24</v>
          </cell>
          <cell r="Q906" t="str">
            <v>02  INLAND                                                                          </v>
          </cell>
          <cell r="R906">
            <v>71221</v>
          </cell>
          <cell r="S906" t="str">
            <v>12/21/2007</v>
          </cell>
        </row>
        <row r="907">
          <cell r="B907" t="str">
            <v>AQ007603</v>
          </cell>
          <cell r="C907" t="str">
            <v>AQ007603</v>
          </cell>
          <cell r="D907" t="str">
            <v>INLAND GAS &amp; ELECTRIC GP LLC            </v>
          </cell>
          <cell r="E907" t="str">
            <v>  VARIOUS LOCATIONS IN SCAQMD                                                          </v>
          </cell>
          <cell r="F907" t="str">
            <v>DIAMOND BAR              </v>
          </cell>
          <cell r="G907" t="str">
            <v>CA    </v>
          </cell>
          <cell r="H907">
            <v>91765</v>
          </cell>
          <cell r="I907" t="str">
            <v>ROG       </v>
          </cell>
          <cell r="J907">
            <v>0</v>
          </cell>
          <cell r="K907">
            <v>0</v>
          </cell>
          <cell r="L907">
            <v>38</v>
          </cell>
          <cell r="M907">
            <v>0</v>
          </cell>
          <cell r="N907" t="str">
            <v>R     </v>
          </cell>
          <cell r="O907">
            <v>10</v>
          </cell>
          <cell r="P907">
            <v>24</v>
          </cell>
          <cell r="Q907" t="str">
            <v>02  INLAND                                                                          </v>
          </cell>
          <cell r="R907">
            <v>80304</v>
          </cell>
          <cell r="S907" t="str">
            <v>03/04/2008</v>
          </cell>
        </row>
        <row r="908">
          <cell r="B908" t="str">
            <v>AQ007631</v>
          </cell>
          <cell r="C908" t="str">
            <v>AQ007631</v>
          </cell>
          <cell r="D908" t="str">
            <v>INLAND GAS &amp; ELECTRIC GP LLC            </v>
          </cell>
          <cell r="E908" t="str">
            <v>  VARIOUS LOCATIONS IN SCAQMD                                                          </v>
          </cell>
          <cell r="F908" t="str">
            <v>DIAMOND BAR              </v>
          </cell>
          <cell r="G908" t="str">
            <v>CA    </v>
          </cell>
          <cell r="H908">
            <v>91765</v>
          </cell>
          <cell r="I908" t="str">
            <v>ROG       </v>
          </cell>
          <cell r="J908">
            <v>0</v>
          </cell>
          <cell r="K908">
            <v>0</v>
          </cell>
          <cell r="L908">
            <v>3</v>
          </cell>
          <cell r="M908">
            <v>11500</v>
          </cell>
          <cell r="N908" t="str">
            <v>P     </v>
          </cell>
          <cell r="O908">
            <v>10</v>
          </cell>
          <cell r="P908">
            <v>22</v>
          </cell>
          <cell r="Q908" t="str">
            <v>02  INLAND                                                                          </v>
          </cell>
          <cell r="R908">
            <v>80319</v>
          </cell>
          <cell r="S908" t="str">
            <v>03/19/2008</v>
          </cell>
        </row>
        <row r="909">
          <cell r="B909" t="str">
            <v>AQ007633</v>
          </cell>
          <cell r="C909" t="str">
            <v>AQ007633</v>
          </cell>
          <cell r="D909" t="str">
            <v>INLAND GAS &amp; ELECTRIC GP LLC            </v>
          </cell>
          <cell r="E909" t="str">
            <v>  VARIOUS LOCATIONS IN SCAQMD                                                          </v>
          </cell>
          <cell r="F909" t="str">
            <v>DIAMOND BAR              </v>
          </cell>
          <cell r="G909" t="str">
            <v>CA    </v>
          </cell>
          <cell r="H909">
            <v>91765</v>
          </cell>
          <cell r="I909" t="str">
            <v>ROG       </v>
          </cell>
          <cell r="J909">
            <v>0</v>
          </cell>
          <cell r="K909">
            <v>0</v>
          </cell>
          <cell r="L909">
            <v>59</v>
          </cell>
          <cell r="M909">
            <v>11500</v>
          </cell>
          <cell r="N909" t="str">
            <v>P     </v>
          </cell>
          <cell r="O909">
            <v>10</v>
          </cell>
          <cell r="P909">
            <v>22</v>
          </cell>
          <cell r="Q909" t="str">
            <v>02  INLAND                                                                          </v>
          </cell>
          <cell r="R909">
            <v>80319</v>
          </cell>
          <cell r="S909" t="str">
            <v>03/19/2008</v>
          </cell>
        </row>
        <row r="910">
          <cell r="B910" t="str">
            <v>AQ007635</v>
          </cell>
          <cell r="C910" t="str">
            <v>AQ007635</v>
          </cell>
          <cell r="D910" t="str">
            <v>INLAND GAS &amp; ELECTRIC GP LLC            </v>
          </cell>
          <cell r="E910" t="str">
            <v>  VARIOUS LOCATIONS IN SCAQMD                                                          </v>
          </cell>
          <cell r="F910" t="str">
            <v>DIAMOND BAR              </v>
          </cell>
          <cell r="G910" t="str">
            <v>CA    </v>
          </cell>
          <cell r="H910">
            <v>91765</v>
          </cell>
          <cell r="I910" t="str">
            <v>ROG       </v>
          </cell>
          <cell r="J910">
            <v>0</v>
          </cell>
          <cell r="K910">
            <v>0</v>
          </cell>
          <cell r="L910">
            <v>1</v>
          </cell>
          <cell r="M910">
            <v>11500</v>
          </cell>
          <cell r="N910" t="str">
            <v>P     </v>
          </cell>
          <cell r="O910">
            <v>10</v>
          </cell>
          <cell r="P910">
            <v>22</v>
          </cell>
          <cell r="Q910" t="str">
            <v>02  INLAND                                                                          </v>
          </cell>
          <cell r="R910">
            <v>80319</v>
          </cell>
          <cell r="S910" t="str">
            <v>03/19/2008</v>
          </cell>
        </row>
        <row r="911">
          <cell r="B911" t="str">
            <v>AQ007637</v>
          </cell>
          <cell r="C911" t="str">
            <v>AQ007637</v>
          </cell>
          <cell r="D911" t="str">
            <v>INLAND GAS &amp; ELECTRIC GP LLC            </v>
          </cell>
          <cell r="E911" t="str">
            <v>  VARIOUS LOCATIONS IN SCAQMD                                                          </v>
          </cell>
          <cell r="F911" t="str">
            <v>DIAMOND BAR              </v>
          </cell>
          <cell r="G911" t="str">
            <v>CA    </v>
          </cell>
          <cell r="H911">
            <v>91765</v>
          </cell>
          <cell r="I911" t="str">
            <v>ROG       </v>
          </cell>
          <cell r="J911">
            <v>0</v>
          </cell>
          <cell r="K911">
            <v>0</v>
          </cell>
          <cell r="L911">
            <v>1</v>
          </cell>
          <cell r="M911">
            <v>11500</v>
          </cell>
          <cell r="N911" t="str">
            <v>P     </v>
          </cell>
          <cell r="O911">
            <v>10</v>
          </cell>
          <cell r="P911">
            <v>22</v>
          </cell>
          <cell r="Q911" t="str">
            <v>02  INLAND                                                                          </v>
          </cell>
          <cell r="R911">
            <v>80319</v>
          </cell>
          <cell r="S911" t="str">
            <v>03/19/2008</v>
          </cell>
        </row>
        <row r="912">
          <cell r="B912" t="str">
            <v>AQ007639</v>
          </cell>
          <cell r="C912" t="str">
            <v>AQ007639</v>
          </cell>
          <cell r="D912" t="str">
            <v>INLAND GAS &amp; ELECTRIC GP LLC            </v>
          </cell>
          <cell r="E912" t="str">
            <v>  VARIOUS LOCATIONS IN SCAQMD                                                          </v>
          </cell>
          <cell r="F912" t="str">
            <v>DIAMOND BAR              </v>
          </cell>
          <cell r="G912" t="str">
            <v>CA    </v>
          </cell>
          <cell r="H912">
            <v>91765</v>
          </cell>
          <cell r="I912" t="str">
            <v>ROG       </v>
          </cell>
          <cell r="J912">
            <v>0</v>
          </cell>
          <cell r="K912">
            <v>0</v>
          </cell>
          <cell r="L912">
            <v>1</v>
          </cell>
          <cell r="M912">
            <v>11500</v>
          </cell>
          <cell r="N912" t="str">
            <v>P     </v>
          </cell>
          <cell r="O912">
            <v>10</v>
          </cell>
          <cell r="P912">
            <v>22</v>
          </cell>
          <cell r="Q912" t="str">
            <v>02  INLAND                                                                          </v>
          </cell>
          <cell r="R912">
            <v>80319</v>
          </cell>
          <cell r="S912" t="str">
            <v>03/19/2008</v>
          </cell>
        </row>
        <row r="913">
          <cell r="B913" t="str">
            <v>AQ007883</v>
          </cell>
          <cell r="C913" t="str">
            <v>AQ007883</v>
          </cell>
          <cell r="D913" t="str">
            <v>CE2 ENVIRONMENTAL MARKETS, LP           </v>
          </cell>
          <cell r="E913" t="str">
            <v>155 S HWY 101  SUITE 7                                                                 </v>
          </cell>
          <cell r="F913" t="str">
            <v>SOLANA BEACH             </v>
          </cell>
          <cell r="G913" t="str">
            <v>CA    </v>
          </cell>
          <cell r="H913">
            <v>92075</v>
          </cell>
          <cell r="I913" t="str">
            <v>PM10      </v>
          </cell>
          <cell r="J913">
            <v>0</v>
          </cell>
          <cell r="K913">
            <v>0</v>
          </cell>
          <cell r="L913">
            <v>2</v>
          </cell>
          <cell r="M913">
            <v>120000</v>
          </cell>
          <cell r="N913" t="str">
            <v>P     </v>
          </cell>
          <cell r="O913">
            <v>10</v>
          </cell>
          <cell r="P913">
            <v>22</v>
          </cell>
          <cell r="Q913" t="str">
            <v>02  INLAND                                                                          </v>
          </cell>
          <cell r="R913">
            <v>80529</v>
          </cell>
          <cell r="S913" t="str">
            <v>05/29/2008</v>
          </cell>
        </row>
        <row r="914">
          <cell r="B914" t="str">
            <v>AQ007881</v>
          </cell>
          <cell r="C914" t="str">
            <v>AQ007881</v>
          </cell>
          <cell r="D914" t="str">
            <v>CE2 ENVIRONMENTAL MARKETS, LP           </v>
          </cell>
          <cell r="E914" t="str">
            <v>155 S HWY 101  SUITE 7                                                                 </v>
          </cell>
          <cell r="F914" t="str">
            <v>SOLANA BEACH             </v>
          </cell>
          <cell r="G914" t="str">
            <v>CA    </v>
          </cell>
          <cell r="H914">
            <v>92075</v>
          </cell>
          <cell r="I914" t="str">
            <v>PM10      </v>
          </cell>
          <cell r="J914">
            <v>0</v>
          </cell>
          <cell r="K914">
            <v>0</v>
          </cell>
          <cell r="L914">
            <v>1</v>
          </cell>
          <cell r="M914">
            <v>120000</v>
          </cell>
          <cell r="N914" t="str">
            <v>P     </v>
          </cell>
          <cell r="O914">
            <v>10</v>
          </cell>
          <cell r="P914">
            <v>22</v>
          </cell>
          <cell r="Q914" t="str">
            <v>02  INLAND                                                                          </v>
          </cell>
          <cell r="R914">
            <v>80529</v>
          </cell>
          <cell r="S914" t="str">
            <v>05/29/2008</v>
          </cell>
        </row>
        <row r="915">
          <cell r="B915" t="str">
            <v>AQ007887</v>
          </cell>
          <cell r="C915" t="str">
            <v>AQ007887</v>
          </cell>
          <cell r="D915" t="str">
            <v>CE2 ENVIRONMENTAL MARKETS, LP           </v>
          </cell>
          <cell r="E915" t="str">
            <v>155 S HWY 101  SUITE 7                                                                 </v>
          </cell>
          <cell r="F915" t="str">
            <v>SOLANA BEACH             </v>
          </cell>
          <cell r="G915" t="str">
            <v>CA    </v>
          </cell>
          <cell r="H915">
            <v>92075</v>
          </cell>
          <cell r="I915" t="str">
            <v>PM10      </v>
          </cell>
          <cell r="J915">
            <v>0</v>
          </cell>
          <cell r="K915">
            <v>0</v>
          </cell>
          <cell r="L915">
            <v>3</v>
          </cell>
          <cell r="M915">
            <v>120000</v>
          </cell>
          <cell r="N915" t="str">
            <v>P     </v>
          </cell>
          <cell r="O915">
            <v>10</v>
          </cell>
          <cell r="P915">
            <v>22</v>
          </cell>
          <cell r="Q915" t="str">
            <v>02  INLAND                                                                          </v>
          </cell>
          <cell r="R915">
            <v>80529</v>
          </cell>
          <cell r="S915" t="str">
            <v>05/29/2008</v>
          </cell>
        </row>
        <row r="916">
          <cell r="B916" t="str">
            <v>AQ007885</v>
          </cell>
          <cell r="C916" t="str">
            <v>AQ007885</v>
          </cell>
          <cell r="D916" t="str">
            <v>CE2 ENVIRONMENTAL MARKETS, LP           </v>
          </cell>
          <cell r="E916" t="str">
            <v>155 S HWY 101  SUITE 7                                                                 </v>
          </cell>
          <cell r="F916" t="str">
            <v>SOLANA BEACH             </v>
          </cell>
          <cell r="G916" t="str">
            <v>CA    </v>
          </cell>
          <cell r="H916">
            <v>92075</v>
          </cell>
          <cell r="I916" t="str">
            <v>PM10      </v>
          </cell>
          <cell r="J916">
            <v>0</v>
          </cell>
          <cell r="K916">
            <v>0</v>
          </cell>
          <cell r="L916">
            <v>2</v>
          </cell>
          <cell r="M916">
            <v>120000</v>
          </cell>
          <cell r="N916" t="str">
            <v>P     </v>
          </cell>
          <cell r="O916">
            <v>10</v>
          </cell>
          <cell r="P916">
            <v>22</v>
          </cell>
          <cell r="Q916" t="str">
            <v>02  INLAND                                                                          </v>
          </cell>
          <cell r="R916">
            <v>80529</v>
          </cell>
          <cell r="S916" t="str">
            <v>05/29/2008</v>
          </cell>
        </row>
        <row r="917">
          <cell r="B917" t="str">
            <v>AQ007889</v>
          </cell>
          <cell r="C917" t="str">
            <v>AQ007889</v>
          </cell>
          <cell r="D917" t="str">
            <v>CE2 ENVIRONMENTAL MARKETS, LP           </v>
          </cell>
          <cell r="E917" t="str">
            <v>155 S HWY 101  SUITE 7                                                                 </v>
          </cell>
          <cell r="F917" t="str">
            <v>SOLANA BEACH             </v>
          </cell>
          <cell r="G917" t="str">
            <v>CA    </v>
          </cell>
          <cell r="H917">
            <v>92075</v>
          </cell>
          <cell r="I917" t="str">
            <v>PM10      </v>
          </cell>
          <cell r="J917">
            <v>0</v>
          </cell>
          <cell r="K917">
            <v>0</v>
          </cell>
          <cell r="L917">
            <v>4</v>
          </cell>
          <cell r="M917">
            <v>120000</v>
          </cell>
          <cell r="N917" t="str">
            <v>P     </v>
          </cell>
          <cell r="O917">
            <v>10</v>
          </cell>
          <cell r="P917">
            <v>22</v>
          </cell>
          <cell r="Q917" t="str">
            <v>02  INLAND                                                                          </v>
          </cell>
          <cell r="R917">
            <v>80529</v>
          </cell>
          <cell r="S917" t="str">
            <v>05/29/2008</v>
          </cell>
        </row>
        <row r="918">
          <cell r="B918" t="str">
            <v>AQ008086</v>
          </cell>
          <cell r="C918" t="e">
            <v>#N/A</v>
          </cell>
          <cell r="D918" t="str">
            <v>CE2 ENVIRONMENTAL MARKETS, LP           </v>
          </cell>
          <cell r="E918" t="str">
            <v>155 S HWY 101  SUITE 7                                                                 </v>
          </cell>
          <cell r="F918" t="str">
            <v>SOLANA BEACH             </v>
          </cell>
          <cell r="G918" t="str">
            <v>CA    </v>
          </cell>
          <cell r="H918">
            <v>92075</v>
          </cell>
          <cell r="I918" t="str">
            <v>ROG       </v>
          </cell>
          <cell r="J918">
            <v>0</v>
          </cell>
          <cell r="K918">
            <v>0</v>
          </cell>
          <cell r="L918">
            <v>37</v>
          </cell>
          <cell r="M918">
            <v>0</v>
          </cell>
          <cell r="N918" t="str">
            <v>R     </v>
          </cell>
          <cell r="O918">
            <v>10</v>
          </cell>
          <cell r="P918">
            <v>11</v>
          </cell>
          <cell r="Q918" t="str">
            <v>02  INLAND                                                                          </v>
          </cell>
          <cell r="R918">
            <v>80731</v>
          </cell>
          <cell r="S918" t="str">
            <v>07/31/2008</v>
          </cell>
        </row>
        <row r="919">
          <cell r="B919" t="str">
            <v>AQ008087</v>
          </cell>
          <cell r="C919" t="e">
            <v>#N/A</v>
          </cell>
          <cell r="D919" t="str">
            <v>CE2 ENVIRONMENTAL MARKETS, LP           </v>
          </cell>
          <cell r="E919" t="str">
            <v>155 S HWY 101  SUITE 7                                                                 </v>
          </cell>
          <cell r="F919" t="str">
            <v>SOLANA BEACH             </v>
          </cell>
          <cell r="G919" t="str">
            <v>CA    </v>
          </cell>
          <cell r="H919">
            <v>92075</v>
          </cell>
          <cell r="I919" t="str">
            <v>ROG       </v>
          </cell>
          <cell r="J919">
            <v>0</v>
          </cell>
          <cell r="K919">
            <v>0</v>
          </cell>
          <cell r="L919">
            <v>5</v>
          </cell>
          <cell r="M919">
            <v>0</v>
          </cell>
          <cell r="N919" t="str">
            <v>R     </v>
          </cell>
          <cell r="O919">
            <v>10</v>
          </cell>
          <cell r="P919">
            <v>11</v>
          </cell>
          <cell r="Q919" t="str">
            <v>02  INLAND                                                                          </v>
          </cell>
          <cell r="R919">
            <v>80731</v>
          </cell>
          <cell r="S919" t="str">
            <v>07/31/2008</v>
          </cell>
        </row>
        <row r="920">
          <cell r="B920" t="str">
            <v>AQ006986</v>
          </cell>
          <cell r="C920" t="str">
            <v>AQ006986</v>
          </cell>
          <cell r="D920" t="str">
            <v>CE2 ENVIRONMENTAL MARKETS, LP           </v>
          </cell>
          <cell r="E920" t="str">
            <v>155 S HWY 101  SUITE 7                                                                 </v>
          </cell>
          <cell r="F920" t="str">
            <v>SOLANA BEACH             </v>
          </cell>
          <cell r="G920" t="str">
            <v>CA    </v>
          </cell>
          <cell r="H920">
            <v>92075</v>
          </cell>
          <cell r="I920" t="str">
            <v>ROG       </v>
          </cell>
          <cell r="J920">
            <v>0</v>
          </cell>
          <cell r="K920">
            <v>0</v>
          </cell>
          <cell r="L920">
            <v>11</v>
          </cell>
          <cell r="M920">
            <v>9500</v>
          </cell>
          <cell r="N920" t="str">
            <v>P     </v>
          </cell>
          <cell r="O920">
            <v>10</v>
          </cell>
          <cell r="P920">
            <v>20</v>
          </cell>
          <cell r="Q920" t="str">
            <v>01  COASTAL                                                                         </v>
          </cell>
          <cell r="R920">
            <v>71010</v>
          </cell>
          <cell r="S920" t="str">
            <v>10/10/2007</v>
          </cell>
        </row>
        <row r="921">
          <cell r="B921" t="str">
            <v>AQ007012</v>
          </cell>
          <cell r="C921" t="str">
            <v>AQ007012</v>
          </cell>
          <cell r="D921" t="str">
            <v>CE2 ENVIRONMENTAL MARKETS, LP           </v>
          </cell>
          <cell r="E921" t="str">
            <v>155 S HWY 101  SUITE 7                                                                 </v>
          </cell>
          <cell r="F921" t="str">
            <v>SOLANA BEACH             </v>
          </cell>
          <cell r="G921" t="str">
            <v>CA    </v>
          </cell>
          <cell r="H921">
            <v>92075</v>
          </cell>
          <cell r="I921" t="str">
            <v>ROG       </v>
          </cell>
          <cell r="J921">
            <v>0</v>
          </cell>
          <cell r="K921">
            <v>0</v>
          </cell>
          <cell r="L921">
            <v>12</v>
          </cell>
          <cell r="M921">
            <v>9000</v>
          </cell>
          <cell r="N921" t="str">
            <v>P     </v>
          </cell>
          <cell r="O921">
            <v>10</v>
          </cell>
          <cell r="P921">
            <v>13</v>
          </cell>
          <cell r="Q921" t="str">
            <v>01  COASTAL                                                                         </v>
          </cell>
          <cell r="R921">
            <v>71017</v>
          </cell>
          <cell r="S921" t="str">
            <v>10/17/2007</v>
          </cell>
        </row>
        <row r="922">
          <cell r="B922" t="str">
            <v>AQ007405</v>
          </cell>
          <cell r="C922" t="str">
            <v>AQ007405</v>
          </cell>
          <cell r="D922" t="str">
            <v>CE2 ENVIRONMENTAL MARKETS, LP           </v>
          </cell>
          <cell r="E922" t="str">
            <v>155 S HWY 101  SUITE 7                                                                 </v>
          </cell>
          <cell r="F922" t="str">
            <v>SOLANA BEACH             </v>
          </cell>
          <cell r="G922" t="str">
            <v>CA    </v>
          </cell>
          <cell r="H922">
            <v>92075</v>
          </cell>
          <cell r="I922" t="str">
            <v>ROG       </v>
          </cell>
          <cell r="J922">
            <v>0</v>
          </cell>
          <cell r="K922">
            <v>0</v>
          </cell>
          <cell r="L922">
            <v>25</v>
          </cell>
          <cell r="M922">
            <v>18000</v>
          </cell>
          <cell r="N922" t="str">
            <v>P     </v>
          </cell>
          <cell r="O922">
            <v>10</v>
          </cell>
          <cell r="P922">
            <v>1</v>
          </cell>
          <cell r="Q922" t="str">
            <v>01  COASTAL                                                                         </v>
          </cell>
          <cell r="R922">
            <v>80123</v>
          </cell>
          <cell r="S922" t="str">
            <v>01/23/2008</v>
          </cell>
        </row>
        <row r="923">
          <cell r="B923" t="str">
            <v>AQ007417</v>
          </cell>
          <cell r="C923" t="str">
            <v>AQ007417</v>
          </cell>
          <cell r="D923" t="str">
            <v>CE2 ENVIRONMENTAL MARKETS, LP           </v>
          </cell>
          <cell r="E923" t="str">
            <v>155 S HWY 101  SUITE 7                                                                 </v>
          </cell>
          <cell r="F923" t="str">
            <v>SOLANA BEACH             </v>
          </cell>
          <cell r="G923" t="str">
            <v>CA    </v>
          </cell>
          <cell r="H923">
            <v>92075</v>
          </cell>
          <cell r="I923" t="str">
            <v>ROG       </v>
          </cell>
          <cell r="J923">
            <v>0</v>
          </cell>
          <cell r="K923">
            <v>0</v>
          </cell>
          <cell r="L923">
            <v>20</v>
          </cell>
          <cell r="M923">
            <v>13750</v>
          </cell>
          <cell r="N923" t="str">
            <v>P     </v>
          </cell>
          <cell r="O923">
            <v>10</v>
          </cell>
          <cell r="P923">
            <v>1</v>
          </cell>
          <cell r="Q923" t="str">
            <v>01  COASTAL                                                                         </v>
          </cell>
          <cell r="R923">
            <v>80124</v>
          </cell>
          <cell r="S923" t="str">
            <v>01/24/2008</v>
          </cell>
        </row>
        <row r="924">
          <cell r="B924" t="str">
            <v>AQ007538</v>
          </cell>
          <cell r="C924" t="str">
            <v>AQ007538</v>
          </cell>
          <cell r="D924" t="str">
            <v>CE2 ENVIRONMENTAL MARKETS, LP           </v>
          </cell>
          <cell r="E924" t="str">
            <v>155 S HWY 101  SUITE 7                                                                 </v>
          </cell>
          <cell r="F924" t="str">
            <v>SOLANA BEACH             </v>
          </cell>
          <cell r="G924" t="str">
            <v>CA    </v>
          </cell>
          <cell r="H924">
            <v>92075</v>
          </cell>
          <cell r="I924" t="str">
            <v>ROG       </v>
          </cell>
          <cell r="J924">
            <v>0</v>
          </cell>
          <cell r="K924">
            <v>0</v>
          </cell>
          <cell r="L924">
            <v>7</v>
          </cell>
          <cell r="M924">
            <v>0</v>
          </cell>
          <cell r="N924" t="str">
            <v>R     </v>
          </cell>
          <cell r="O924">
            <v>10</v>
          </cell>
          <cell r="P924">
            <v>1</v>
          </cell>
          <cell r="Q924" t="str">
            <v>01  COASTAL                                                                         </v>
          </cell>
          <cell r="R924">
            <v>80131</v>
          </cell>
          <cell r="S924" t="str">
            <v>01/31/2008</v>
          </cell>
        </row>
        <row r="925">
          <cell r="B925" t="str">
            <v>AQ007591</v>
          </cell>
          <cell r="C925" t="str">
            <v>AQ007591</v>
          </cell>
          <cell r="D925" t="str">
            <v>CE2 ENVIRONMENTAL MARKETS, LP           </v>
          </cell>
          <cell r="E925" t="str">
            <v>155 S HWY 101  SUITE 7                                                                 </v>
          </cell>
          <cell r="F925" t="str">
            <v>SOLANA BEACH             </v>
          </cell>
          <cell r="G925" t="str">
            <v>CA    </v>
          </cell>
          <cell r="H925">
            <v>92075</v>
          </cell>
          <cell r="I925" t="str">
            <v>PM10      </v>
          </cell>
          <cell r="J925">
            <v>0</v>
          </cell>
          <cell r="K925">
            <v>0</v>
          </cell>
          <cell r="L925">
            <v>1</v>
          </cell>
          <cell r="M925">
            <v>236000</v>
          </cell>
          <cell r="N925" t="str">
            <v>P     </v>
          </cell>
          <cell r="O925">
            <v>10</v>
          </cell>
          <cell r="P925">
            <v>17</v>
          </cell>
          <cell r="Q925" t="str">
            <v>01  COASTAL                                                                         </v>
          </cell>
          <cell r="R925">
            <v>80222</v>
          </cell>
          <cell r="S925" t="str">
            <v>02/22/2008</v>
          </cell>
        </row>
        <row r="926">
          <cell r="B926" t="str">
            <v>AQ007593</v>
          </cell>
          <cell r="C926" t="str">
            <v>AQ007593</v>
          </cell>
          <cell r="D926" t="str">
            <v>CE2 ENVIRONMENTAL MARKETS, LP           </v>
          </cell>
          <cell r="E926" t="str">
            <v>155 S HWY 101  SUITE 7                                                                 </v>
          </cell>
          <cell r="F926" t="str">
            <v>SOLANA BEACH             </v>
          </cell>
          <cell r="G926" t="str">
            <v>CA    </v>
          </cell>
          <cell r="H926">
            <v>92075</v>
          </cell>
          <cell r="I926" t="str">
            <v>ROG       </v>
          </cell>
          <cell r="J926">
            <v>0</v>
          </cell>
          <cell r="K926">
            <v>0</v>
          </cell>
          <cell r="L926">
            <v>8</v>
          </cell>
          <cell r="M926">
            <v>15850</v>
          </cell>
          <cell r="N926" t="str">
            <v>P     </v>
          </cell>
          <cell r="O926">
            <v>10</v>
          </cell>
          <cell r="P926">
            <v>10</v>
          </cell>
          <cell r="Q926" t="str">
            <v>02  INLAND                                                                          </v>
          </cell>
          <cell r="R926">
            <v>80226</v>
          </cell>
          <cell r="S926" t="str">
            <v>02/26/2008</v>
          </cell>
        </row>
        <row r="927">
          <cell r="B927" t="str">
            <v>AQ007609</v>
          </cell>
          <cell r="C927" t="str">
            <v>AQ007609</v>
          </cell>
          <cell r="D927" t="str">
            <v>CE2 ENVIRONMENTAL MARKETS, LP           </v>
          </cell>
          <cell r="E927" t="str">
            <v>155 S HWY 101  SUITE 7                                                                 </v>
          </cell>
          <cell r="F927" t="str">
            <v>SOLANA BEACH             </v>
          </cell>
          <cell r="G927" t="str">
            <v>CA    </v>
          </cell>
          <cell r="H927">
            <v>92075</v>
          </cell>
          <cell r="I927" t="str">
            <v>PM10      </v>
          </cell>
          <cell r="J927">
            <v>0</v>
          </cell>
          <cell r="K927">
            <v>0</v>
          </cell>
          <cell r="L927">
            <v>2</v>
          </cell>
          <cell r="M927">
            <v>247000</v>
          </cell>
          <cell r="N927" t="str">
            <v>P     </v>
          </cell>
          <cell r="O927">
            <v>10</v>
          </cell>
          <cell r="P927">
            <v>4</v>
          </cell>
          <cell r="Q927" t="str">
            <v>01  COASTAL                                                                         </v>
          </cell>
          <cell r="R927">
            <v>80304</v>
          </cell>
          <cell r="S927" t="str">
            <v>03/04/2008</v>
          </cell>
        </row>
        <row r="928">
          <cell r="B928" t="str">
            <v>AQ007611</v>
          </cell>
          <cell r="C928" t="str">
            <v>AQ007611</v>
          </cell>
          <cell r="D928" t="str">
            <v>CE2 ENVIRONMENTAL MARKETS, LP           </v>
          </cell>
          <cell r="E928" t="str">
            <v>155 S HWY 101  SUITE 7                                                                 </v>
          </cell>
          <cell r="F928" t="str">
            <v>SOLANA BEACH             </v>
          </cell>
          <cell r="G928" t="str">
            <v>CA    </v>
          </cell>
          <cell r="H928">
            <v>92075</v>
          </cell>
          <cell r="I928" t="str">
            <v>PM10      </v>
          </cell>
          <cell r="J928">
            <v>0</v>
          </cell>
          <cell r="K928">
            <v>0</v>
          </cell>
          <cell r="L928">
            <v>2</v>
          </cell>
          <cell r="M928">
            <v>247000</v>
          </cell>
          <cell r="N928" t="str">
            <v>P     </v>
          </cell>
          <cell r="O928">
            <v>10</v>
          </cell>
          <cell r="P928">
            <v>4</v>
          </cell>
          <cell r="Q928" t="str">
            <v>01  COASTAL                                                                         </v>
          </cell>
          <cell r="R928">
            <v>80304</v>
          </cell>
          <cell r="S928" t="str">
            <v>03/04/2008</v>
          </cell>
        </row>
        <row r="929">
          <cell r="B929" t="str">
            <v>AQ007699</v>
          </cell>
          <cell r="C929" t="e">
            <v>#N/A</v>
          </cell>
          <cell r="D929" t="str">
            <v>CE2 ENVIRONMENTAL MARKETS, LP           </v>
          </cell>
          <cell r="E929" t="str">
            <v>155 S HWY 101  SUITE 7                                                                 </v>
          </cell>
          <cell r="F929" t="str">
            <v>SOLANA BEACH             </v>
          </cell>
          <cell r="G929" t="str">
            <v>CA    </v>
          </cell>
          <cell r="H929">
            <v>92075</v>
          </cell>
          <cell r="I929" t="str">
            <v>PM10      </v>
          </cell>
          <cell r="J929">
            <v>2008</v>
          </cell>
          <cell r="K929">
            <v>2008</v>
          </cell>
          <cell r="L929">
            <v>1</v>
          </cell>
          <cell r="M929">
            <v>0</v>
          </cell>
          <cell r="N929" t="str">
            <v>P     </v>
          </cell>
          <cell r="O929">
            <v>10</v>
          </cell>
          <cell r="P929">
            <v>12</v>
          </cell>
          <cell r="Q929" t="str">
            <v>01  COASTAL                                                                         </v>
          </cell>
          <cell r="R929">
            <v>80408</v>
          </cell>
          <cell r="S929" t="str">
            <v>04/08/2008</v>
          </cell>
        </row>
        <row r="930">
          <cell r="B930" t="str">
            <v>AQ007701</v>
          </cell>
          <cell r="C930" t="e">
            <v>#N/A</v>
          </cell>
          <cell r="D930" t="str">
            <v>CE2 ENVIRONMENTAL MARKETS, LP           </v>
          </cell>
          <cell r="E930" t="str">
            <v>155 S HWY 101  SUITE 7                                                                 </v>
          </cell>
          <cell r="F930" t="str">
            <v>SOLANA BEACH             </v>
          </cell>
          <cell r="G930" t="str">
            <v>CA    </v>
          </cell>
          <cell r="H930">
            <v>92075</v>
          </cell>
          <cell r="I930" t="str">
            <v>PM10      </v>
          </cell>
          <cell r="J930">
            <v>2009</v>
          </cell>
          <cell r="K930">
            <v>2009</v>
          </cell>
          <cell r="L930">
            <v>1</v>
          </cell>
          <cell r="M930">
            <v>0</v>
          </cell>
          <cell r="N930" t="str">
            <v>P     </v>
          </cell>
          <cell r="O930">
            <v>10</v>
          </cell>
          <cell r="P930">
            <v>12</v>
          </cell>
          <cell r="Q930" t="str">
            <v>01  COASTAL                                                                         </v>
          </cell>
          <cell r="R930">
            <v>80408</v>
          </cell>
          <cell r="S930" t="str">
            <v>04/08/2008</v>
          </cell>
        </row>
        <row r="931">
          <cell r="B931" t="str">
            <v>AQ007703</v>
          </cell>
          <cell r="C931" t="e">
            <v>#N/A</v>
          </cell>
          <cell r="D931" t="str">
            <v>CE2 ENVIRONMENTAL MARKETS, LP           </v>
          </cell>
          <cell r="E931" t="str">
            <v>155 S HWY 101  SUITE 7                                                                 </v>
          </cell>
          <cell r="F931" t="str">
            <v>SOLANA BEACH             </v>
          </cell>
          <cell r="G931" t="str">
            <v>CA    </v>
          </cell>
          <cell r="H931">
            <v>92075</v>
          </cell>
          <cell r="I931" t="str">
            <v>PM10      </v>
          </cell>
          <cell r="J931">
            <v>2010</v>
          </cell>
          <cell r="K931">
            <v>2010</v>
          </cell>
          <cell r="L931">
            <v>1</v>
          </cell>
          <cell r="M931">
            <v>0</v>
          </cell>
          <cell r="N931" t="str">
            <v>P     </v>
          </cell>
          <cell r="O931">
            <v>10</v>
          </cell>
          <cell r="P931">
            <v>12</v>
          </cell>
          <cell r="Q931" t="str">
            <v>01  COASTAL                                                                         </v>
          </cell>
          <cell r="R931">
            <v>80408</v>
          </cell>
          <cell r="S931" t="str">
            <v>04/08/2008</v>
          </cell>
        </row>
        <row r="932">
          <cell r="B932" t="str">
            <v>AQ007705</v>
          </cell>
          <cell r="C932" t="e">
            <v>#N/A</v>
          </cell>
          <cell r="D932" t="str">
            <v>CE2 ENVIRONMENTAL MARKETS, LP           </v>
          </cell>
          <cell r="E932" t="str">
            <v>155 S HWY 101  SUITE 7                                                                 </v>
          </cell>
          <cell r="F932" t="str">
            <v>SOLANA BEACH             </v>
          </cell>
          <cell r="G932" t="str">
            <v>CA    </v>
          </cell>
          <cell r="H932">
            <v>92075</v>
          </cell>
          <cell r="I932" t="str">
            <v>PM10      </v>
          </cell>
          <cell r="J932">
            <v>2011</v>
          </cell>
          <cell r="K932">
            <v>2011</v>
          </cell>
          <cell r="L932">
            <v>1</v>
          </cell>
          <cell r="M932">
            <v>0</v>
          </cell>
          <cell r="N932" t="str">
            <v>P     </v>
          </cell>
          <cell r="O932">
            <v>10</v>
          </cell>
          <cell r="P932">
            <v>12</v>
          </cell>
          <cell r="Q932" t="str">
            <v>01  COASTAL                                                                         </v>
          </cell>
          <cell r="R932">
            <v>80408</v>
          </cell>
          <cell r="S932" t="str">
            <v>04/08/2008</v>
          </cell>
        </row>
        <row r="933">
          <cell r="B933" t="str">
            <v>AQ007707</v>
          </cell>
          <cell r="C933" t="e">
            <v>#N/A</v>
          </cell>
          <cell r="D933" t="str">
            <v>CE2 ENVIRONMENTAL MARKETS, LP           </v>
          </cell>
          <cell r="E933" t="str">
            <v>155 S HWY 101  SUITE 7                                                                 </v>
          </cell>
          <cell r="F933" t="str">
            <v>SOLANA BEACH             </v>
          </cell>
          <cell r="G933" t="str">
            <v>CA    </v>
          </cell>
          <cell r="H933">
            <v>92075</v>
          </cell>
          <cell r="I933" t="str">
            <v>PM10      </v>
          </cell>
          <cell r="J933">
            <v>2012</v>
          </cell>
          <cell r="K933">
            <v>2012</v>
          </cell>
          <cell r="L933">
            <v>1</v>
          </cell>
          <cell r="M933">
            <v>0</v>
          </cell>
          <cell r="N933" t="str">
            <v>P     </v>
          </cell>
          <cell r="O933">
            <v>10</v>
          </cell>
          <cell r="P933">
            <v>12</v>
          </cell>
          <cell r="Q933" t="str">
            <v>01  COASTAL                                                                         </v>
          </cell>
          <cell r="R933">
            <v>80408</v>
          </cell>
          <cell r="S933" t="str">
            <v>04/08/2008</v>
          </cell>
        </row>
        <row r="934">
          <cell r="B934" t="str">
            <v>AQ007709</v>
          </cell>
          <cell r="C934" t="e">
            <v>#N/A</v>
          </cell>
          <cell r="D934" t="str">
            <v>CE2 ENVIRONMENTAL MARKETS, LP           </v>
          </cell>
          <cell r="E934" t="str">
            <v>155 S HWY 101  SUITE 7                                                                 </v>
          </cell>
          <cell r="F934" t="str">
            <v>SOLANA BEACH             </v>
          </cell>
          <cell r="G934" t="str">
            <v>CA    </v>
          </cell>
          <cell r="H934">
            <v>92075</v>
          </cell>
          <cell r="I934" t="str">
            <v>PM10      </v>
          </cell>
          <cell r="J934">
            <v>2013</v>
          </cell>
          <cell r="K934">
            <v>2013</v>
          </cell>
          <cell r="L934">
            <v>1</v>
          </cell>
          <cell r="M934">
            <v>0</v>
          </cell>
          <cell r="N934" t="str">
            <v>P     </v>
          </cell>
          <cell r="O934">
            <v>10</v>
          </cell>
          <cell r="P934">
            <v>12</v>
          </cell>
          <cell r="Q934" t="str">
            <v>01  COASTAL                                                                         </v>
          </cell>
          <cell r="R934">
            <v>80408</v>
          </cell>
          <cell r="S934" t="str">
            <v>04/08/2008</v>
          </cell>
        </row>
        <row r="935">
          <cell r="B935" t="str">
            <v>AQ007711</v>
          </cell>
          <cell r="C935" t="e">
            <v>#N/A</v>
          </cell>
          <cell r="D935" t="str">
            <v>CE2 ENVIRONMENTAL MARKETS, LP           </v>
          </cell>
          <cell r="E935" t="str">
            <v>155 S HWY 101  SUITE 7                                                                 </v>
          </cell>
          <cell r="F935" t="str">
            <v>SOLANA BEACH             </v>
          </cell>
          <cell r="G935" t="str">
            <v>CA    </v>
          </cell>
          <cell r="H935">
            <v>92075</v>
          </cell>
          <cell r="I935" t="str">
            <v>PM10      </v>
          </cell>
          <cell r="J935">
            <v>2014</v>
          </cell>
          <cell r="K935">
            <v>2014</v>
          </cell>
          <cell r="L935">
            <v>1</v>
          </cell>
          <cell r="M935">
            <v>0</v>
          </cell>
          <cell r="N935" t="str">
            <v>P     </v>
          </cell>
          <cell r="O935">
            <v>10</v>
          </cell>
          <cell r="P935">
            <v>12</v>
          </cell>
          <cell r="Q935" t="str">
            <v>01  COASTAL                                                                         </v>
          </cell>
          <cell r="R935">
            <v>80408</v>
          </cell>
          <cell r="S935" t="str">
            <v>04/08/2008</v>
          </cell>
        </row>
        <row r="936">
          <cell r="B936" t="str">
            <v>AQ007713</v>
          </cell>
          <cell r="C936" t="e">
            <v>#N/A</v>
          </cell>
          <cell r="D936" t="str">
            <v>CE2 ENVIRONMENTAL MARKETS, LP           </v>
          </cell>
          <cell r="E936" t="str">
            <v>155 S HWY 101  SUITE 7                                                                 </v>
          </cell>
          <cell r="F936" t="str">
            <v>SOLANA BEACH             </v>
          </cell>
          <cell r="G936" t="str">
            <v>CA    </v>
          </cell>
          <cell r="H936">
            <v>92075</v>
          </cell>
          <cell r="I936" t="str">
            <v>PM10      </v>
          </cell>
          <cell r="J936">
            <v>2015</v>
          </cell>
          <cell r="K936">
            <v>9999</v>
          </cell>
          <cell r="L936">
            <v>1</v>
          </cell>
          <cell r="M936">
            <v>230000</v>
          </cell>
          <cell r="N936" t="str">
            <v>P     </v>
          </cell>
          <cell r="O936">
            <v>10</v>
          </cell>
          <cell r="P936">
            <v>12</v>
          </cell>
          <cell r="Q936" t="str">
            <v>01  COASTAL                                                                         </v>
          </cell>
          <cell r="R936">
            <v>80408</v>
          </cell>
          <cell r="S936" t="str">
            <v>04/08/2008</v>
          </cell>
        </row>
        <row r="937">
          <cell r="B937" t="str">
            <v>AQ007195</v>
          </cell>
          <cell r="C937" t="str">
            <v>AQ007195</v>
          </cell>
          <cell r="D937" t="str">
            <v>SMURFIT-STONE CONTAINER ENTERPRISES INC </v>
          </cell>
          <cell r="E937" t="str">
            <v>18021 S VALLEY VIEW AVE                                                                </v>
          </cell>
          <cell r="F937" t="str">
            <v>CERRITOS                 </v>
          </cell>
          <cell r="G937" t="str">
            <v>CA    </v>
          </cell>
          <cell r="H937">
            <v>90703</v>
          </cell>
          <cell r="I937" t="str">
            <v>ROG       </v>
          </cell>
          <cell r="J937">
            <v>0</v>
          </cell>
          <cell r="K937">
            <v>0</v>
          </cell>
          <cell r="L937">
            <v>7</v>
          </cell>
          <cell r="M937">
            <v>15000</v>
          </cell>
          <cell r="N937" t="str">
            <v>P     </v>
          </cell>
          <cell r="O937">
            <v>5</v>
          </cell>
          <cell r="P937">
            <v>1</v>
          </cell>
          <cell r="Q937" t="str">
            <v>01  COASTAL                                                                         </v>
          </cell>
          <cell r="R937">
            <v>71218</v>
          </cell>
          <cell r="S937" t="str">
            <v>12/18/2007</v>
          </cell>
        </row>
        <row r="938">
          <cell r="B938" t="str">
            <v>AQ007197</v>
          </cell>
          <cell r="C938" t="str">
            <v>AQ007197</v>
          </cell>
          <cell r="D938" t="str">
            <v>SMURFIT-STONE CONTAINER ENTERPRISES INC </v>
          </cell>
          <cell r="E938" t="str">
            <v>18021 S VALLEY VIEW AVE                                                                </v>
          </cell>
          <cell r="F938" t="str">
            <v>CERRITOS                 </v>
          </cell>
          <cell r="G938" t="str">
            <v>CA    </v>
          </cell>
          <cell r="H938">
            <v>90703</v>
          </cell>
          <cell r="I938" t="str">
            <v>ROG       </v>
          </cell>
          <cell r="J938">
            <v>0</v>
          </cell>
          <cell r="K938">
            <v>0</v>
          </cell>
          <cell r="L938">
            <v>3</v>
          </cell>
          <cell r="M938">
            <v>15000</v>
          </cell>
          <cell r="N938" t="str">
            <v>P     </v>
          </cell>
          <cell r="O938">
            <v>5</v>
          </cell>
          <cell r="P938">
            <v>4</v>
          </cell>
          <cell r="Q938" t="str">
            <v>01  COASTAL                                                                         </v>
          </cell>
          <cell r="R938">
            <v>71218</v>
          </cell>
          <cell r="S938" t="str">
            <v>12/18/2007</v>
          </cell>
        </row>
        <row r="939">
          <cell r="B939" t="str">
            <v>AQ007913</v>
          </cell>
          <cell r="C939" t="str">
            <v>AQ007913</v>
          </cell>
          <cell r="D939" t="str">
            <v>CE2 ENVIRONMENTAL OPPORTUNITIES I, LP   </v>
          </cell>
          <cell r="E939" t="str">
            <v>  VARIOUS LOCATIONS IN SCAQMD                                                          </v>
          </cell>
          <cell r="F939" t="str">
            <v>DIAMOND BAR              </v>
          </cell>
          <cell r="G939" t="str">
            <v>CA    </v>
          </cell>
          <cell r="H939">
            <v>91765</v>
          </cell>
          <cell r="I939" t="str">
            <v>PM10      </v>
          </cell>
          <cell r="J939">
            <v>0</v>
          </cell>
          <cell r="K939">
            <v>0</v>
          </cell>
          <cell r="L939">
            <v>5</v>
          </cell>
          <cell r="M939">
            <v>120000</v>
          </cell>
          <cell r="N939" t="str">
            <v>P     </v>
          </cell>
          <cell r="O939" t="str">
            <v>      </v>
          </cell>
          <cell r="P939">
            <v>22</v>
          </cell>
          <cell r="Q939" t="str">
            <v>02  INLAND                                                                          </v>
          </cell>
          <cell r="R939">
            <v>80612</v>
          </cell>
          <cell r="S939" t="str">
            <v>06/12/2008</v>
          </cell>
        </row>
        <row r="940">
          <cell r="B940" t="str">
            <v>AQ008082</v>
          </cell>
          <cell r="C940" t="e">
            <v>#N/A</v>
          </cell>
          <cell r="D940" t="str">
            <v>CE2 ENVIRONMENTAL OPPORTUNITIES I, LP   </v>
          </cell>
          <cell r="E940" t="str">
            <v>  VARIOUS LOCATIONS IN SCAQMD                                                          </v>
          </cell>
          <cell r="F940" t="str">
            <v>DIAMOND BAR              </v>
          </cell>
          <cell r="G940" t="str">
            <v>CA    </v>
          </cell>
          <cell r="H940">
            <v>91765</v>
          </cell>
          <cell r="I940" t="str">
            <v>ROG       </v>
          </cell>
          <cell r="J940">
            <v>0</v>
          </cell>
          <cell r="K940">
            <v>0</v>
          </cell>
          <cell r="L940">
            <v>36</v>
          </cell>
          <cell r="M940">
            <v>0</v>
          </cell>
          <cell r="N940" t="str">
            <v>R     </v>
          </cell>
          <cell r="O940" t="str">
            <v>      </v>
          </cell>
          <cell r="P940">
            <v>11</v>
          </cell>
          <cell r="Q940" t="str">
            <v>02  INLAND                                                                          </v>
          </cell>
          <cell r="R940">
            <v>80731</v>
          </cell>
          <cell r="S940" t="str">
            <v>07/31/2008</v>
          </cell>
        </row>
        <row r="941">
          <cell r="B941" t="str">
            <v>AQ008083</v>
          </cell>
          <cell r="C941" t="e">
            <v>#N/A</v>
          </cell>
          <cell r="D941" t="str">
            <v>CE2 ENVIRONMENTAL OPPORTUNITIES I, LP   </v>
          </cell>
          <cell r="E941" t="str">
            <v>  VARIOUS LOCATIONS IN SCAQMD                                                          </v>
          </cell>
          <cell r="F941" t="str">
            <v>DIAMOND BAR              </v>
          </cell>
          <cell r="G941" t="str">
            <v>CA    </v>
          </cell>
          <cell r="H941">
            <v>91765</v>
          </cell>
          <cell r="I941" t="str">
            <v>ROG       </v>
          </cell>
          <cell r="J941">
            <v>0</v>
          </cell>
          <cell r="K941">
            <v>0</v>
          </cell>
          <cell r="L941">
            <v>14</v>
          </cell>
          <cell r="M941">
            <v>0</v>
          </cell>
          <cell r="N941" t="str">
            <v>R     </v>
          </cell>
          <cell r="O941" t="str">
            <v>      </v>
          </cell>
          <cell r="P941">
            <v>11</v>
          </cell>
          <cell r="Q941" t="str">
            <v>02  INLAND                                                                          </v>
          </cell>
          <cell r="R941">
            <v>80731</v>
          </cell>
          <cell r="S941" t="str">
            <v>07/31/2008</v>
          </cell>
        </row>
        <row r="942">
          <cell r="B942" t="str">
            <v>AQ007081</v>
          </cell>
          <cell r="C942" t="e">
            <v>#N/A</v>
          </cell>
          <cell r="D942" t="str">
            <v>CE2 ENVIRONMENTAL OPPORTUNITIES I, LP   </v>
          </cell>
          <cell r="E942" t="str">
            <v>  VARIOUS LOCATIONS IN SCAQMD                                                          </v>
          </cell>
          <cell r="F942" t="str">
            <v>DIAMOND BAR              </v>
          </cell>
          <cell r="G942" t="str">
            <v>CA    </v>
          </cell>
          <cell r="H942">
            <v>91765</v>
          </cell>
          <cell r="I942" t="str">
            <v>ROG       </v>
          </cell>
          <cell r="J942">
            <v>2008</v>
          </cell>
          <cell r="K942">
            <v>2008</v>
          </cell>
          <cell r="L942">
            <v>88</v>
          </cell>
          <cell r="M942">
            <v>0</v>
          </cell>
          <cell r="N942" t="str">
            <v>P     </v>
          </cell>
          <cell r="O942" t="str">
            <v>      </v>
          </cell>
          <cell r="P942">
            <v>4</v>
          </cell>
          <cell r="Q942" t="str">
            <v>01  COASTAL                                                                         </v>
          </cell>
          <cell r="R942">
            <v>71113</v>
          </cell>
          <cell r="S942" t="str">
            <v>11/13/2007</v>
          </cell>
        </row>
        <row r="943">
          <cell r="B943" t="str">
            <v>AQ007085</v>
          </cell>
          <cell r="C943" t="e">
            <v>#N/A</v>
          </cell>
          <cell r="D943" t="str">
            <v>CE2 ENVIRONMENTAL OPPORTUNITIES I, LP   </v>
          </cell>
          <cell r="E943" t="str">
            <v>  VARIOUS LOCATIONS IN SCAQMD                                                          </v>
          </cell>
          <cell r="F943" t="str">
            <v>DIAMOND BAR              </v>
          </cell>
          <cell r="G943" t="str">
            <v>CA    </v>
          </cell>
          <cell r="H943">
            <v>91765</v>
          </cell>
          <cell r="I943" t="str">
            <v>ROG       </v>
          </cell>
          <cell r="J943">
            <v>2010</v>
          </cell>
          <cell r="K943">
            <v>2010</v>
          </cell>
          <cell r="L943">
            <v>88</v>
          </cell>
          <cell r="M943">
            <v>0</v>
          </cell>
          <cell r="N943" t="str">
            <v>P     </v>
          </cell>
          <cell r="O943" t="str">
            <v>      </v>
          </cell>
          <cell r="P943">
            <v>4</v>
          </cell>
          <cell r="Q943" t="str">
            <v>01  COASTAL                                                                         </v>
          </cell>
          <cell r="R943">
            <v>71113</v>
          </cell>
          <cell r="S943" t="str">
            <v>11/13/2007</v>
          </cell>
        </row>
        <row r="944">
          <cell r="B944" t="str">
            <v>AQ007083</v>
          </cell>
          <cell r="C944" t="e">
            <v>#N/A</v>
          </cell>
          <cell r="D944" t="str">
            <v>CE2 ENVIRONMENTAL OPPORTUNITIES I, LP   </v>
          </cell>
          <cell r="E944" t="str">
            <v>  VARIOUS LOCATIONS IN SCAQMD                                                          </v>
          </cell>
          <cell r="F944" t="str">
            <v>DIAMOND BAR              </v>
          </cell>
          <cell r="G944" t="str">
            <v>CA    </v>
          </cell>
          <cell r="H944">
            <v>91765</v>
          </cell>
          <cell r="I944" t="str">
            <v>ROG       </v>
          </cell>
          <cell r="J944">
            <v>2009</v>
          </cell>
          <cell r="K944">
            <v>2009</v>
          </cell>
          <cell r="L944">
            <v>88</v>
          </cell>
          <cell r="M944">
            <v>0</v>
          </cell>
          <cell r="N944" t="str">
            <v>P     </v>
          </cell>
          <cell r="O944" t="str">
            <v>      </v>
          </cell>
          <cell r="P944">
            <v>4</v>
          </cell>
          <cell r="Q944" t="str">
            <v>01  COASTAL                                                                         </v>
          </cell>
          <cell r="R944">
            <v>71113</v>
          </cell>
          <cell r="S944" t="str">
            <v>11/13/2007</v>
          </cell>
        </row>
        <row r="945">
          <cell r="B945" t="str">
            <v>AQ007089</v>
          </cell>
          <cell r="C945" t="e">
            <v>#N/A</v>
          </cell>
          <cell r="D945" t="str">
            <v>CE2 ENVIRONMENTAL OPPORTUNITIES I, LP   </v>
          </cell>
          <cell r="E945" t="str">
            <v>  VARIOUS LOCATIONS IN SCAQMD                                                          </v>
          </cell>
          <cell r="F945" t="str">
            <v>DIAMOND BAR              </v>
          </cell>
          <cell r="G945" t="str">
            <v>CA    </v>
          </cell>
          <cell r="H945">
            <v>91765</v>
          </cell>
          <cell r="I945" t="str">
            <v>ROG       </v>
          </cell>
          <cell r="J945">
            <v>2012</v>
          </cell>
          <cell r="K945">
            <v>2012</v>
          </cell>
          <cell r="L945">
            <v>88</v>
          </cell>
          <cell r="M945">
            <v>0</v>
          </cell>
          <cell r="N945" t="str">
            <v>P     </v>
          </cell>
          <cell r="O945" t="str">
            <v>      </v>
          </cell>
          <cell r="P945">
            <v>4</v>
          </cell>
          <cell r="Q945" t="str">
            <v>01  COASTAL                                                                         </v>
          </cell>
          <cell r="R945">
            <v>71113</v>
          </cell>
          <cell r="S945" t="str">
            <v>11/13/2007</v>
          </cell>
        </row>
        <row r="946">
          <cell r="B946" t="str">
            <v>AQ007087</v>
          </cell>
          <cell r="C946" t="e">
            <v>#N/A</v>
          </cell>
          <cell r="D946" t="str">
            <v>CE2 ENVIRONMENTAL OPPORTUNITIES I, LP   </v>
          </cell>
          <cell r="E946" t="str">
            <v>  VARIOUS LOCATIONS IN SCAQMD                                                          </v>
          </cell>
          <cell r="F946" t="str">
            <v>DIAMOND BAR              </v>
          </cell>
          <cell r="G946" t="str">
            <v>CA    </v>
          </cell>
          <cell r="H946">
            <v>91765</v>
          </cell>
          <cell r="I946" t="str">
            <v>ROG       </v>
          </cell>
          <cell r="J946">
            <v>2011</v>
          </cell>
          <cell r="K946">
            <v>2011</v>
          </cell>
          <cell r="L946">
            <v>88</v>
          </cell>
          <cell r="M946">
            <v>0</v>
          </cell>
          <cell r="N946" t="str">
            <v>P     </v>
          </cell>
          <cell r="O946" t="str">
            <v>      </v>
          </cell>
          <cell r="P946">
            <v>4</v>
          </cell>
          <cell r="Q946" t="str">
            <v>01  COASTAL                                                                         </v>
          </cell>
          <cell r="R946">
            <v>71113</v>
          </cell>
          <cell r="S946" t="str">
            <v>11/13/2007</v>
          </cell>
        </row>
        <row r="947">
          <cell r="B947" t="str">
            <v>AQ007091</v>
          </cell>
          <cell r="C947" t="e">
            <v>#N/A</v>
          </cell>
          <cell r="D947" t="str">
            <v>CE2 ENVIRONMENTAL OPPORTUNITIES I, LP   </v>
          </cell>
          <cell r="E947" t="str">
            <v>  VARIOUS LOCATIONS IN SCAQMD                                                          </v>
          </cell>
          <cell r="F947" t="str">
            <v>DIAMOND BAR              </v>
          </cell>
          <cell r="G947" t="str">
            <v>CA    </v>
          </cell>
          <cell r="H947">
            <v>91765</v>
          </cell>
          <cell r="I947" t="str">
            <v>ROG       </v>
          </cell>
          <cell r="J947">
            <v>2013</v>
          </cell>
          <cell r="K947">
            <v>2013</v>
          </cell>
          <cell r="L947">
            <v>88</v>
          </cell>
          <cell r="M947">
            <v>0</v>
          </cell>
          <cell r="N947" t="str">
            <v>P     </v>
          </cell>
          <cell r="O947" t="str">
            <v>      </v>
          </cell>
          <cell r="P947">
            <v>4</v>
          </cell>
          <cell r="Q947" t="str">
            <v>01  COASTAL                                                                         </v>
          </cell>
          <cell r="R947">
            <v>71113</v>
          </cell>
          <cell r="S947" t="str">
            <v>11/13/2007</v>
          </cell>
        </row>
        <row r="948">
          <cell r="B948" t="str">
            <v>AQ007093</v>
          </cell>
          <cell r="C948" t="e">
            <v>#N/A</v>
          </cell>
          <cell r="D948" t="str">
            <v>CE2 ENVIRONMENTAL OPPORTUNITIES I, LP   </v>
          </cell>
          <cell r="E948" t="str">
            <v>  VARIOUS LOCATIONS IN SCAQMD                                                          </v>
          </cell>
          <cell r="F948" t="str">
            <v>DIAMOND BAR              </v>
          </cell>
          <cell r="G948" t="str">
            <v>CA    </v>
          </cell>
          <cell r="H948">
            <v>91765</v>
          </cell>
          <cell r="I948" t="str">
            <v>ROG       </v>
          </cell>
          <cell r="J948">
            <v>2014</v>
          </cell>
          <cell r="K948">
            <v>9999</v>
          </cell>
          <cell r="L948">
            <v>88</v>
          </cell>
          <cell r="M948">
            <v>8600</v>
          </cell>
          <cell r="N948" t="str">
            <v>P     </v>
          </cell>
          <cell r="O948" t="str">
            <v>      </v>
          </cell>
          <cell r="P948">
            <v>4</v>
          </cell>
          <cell r="Q948" t="str">
            <v>01  COASTAL                                                                         </v>
          </cell>
          <cell r="R948">
            <v>71113</v>
          </cell>
          <cell r="S948" t="str">
            <v>11/13/2007</v>
          </cell>
        </row>
        <row r="949">
          <cell r="B949" t="str">
            <v>AQ007121</v>
          </cell>
          <cell r="C949" t="e">
            <v>#N/A</v>
          </cell>
          <cell r="D949" t="str">
            <v>CE2 ENVIRONMENTAL OPPORTUNITIES I, LP   </v>
          </cell>
          <cell r="E949" t="str">
            <v>  VARIOUS LOCATIONS IN SCAQMD                                                          </v>
          </cell>
          <cell r="F949" t="str">
            <v>DIAMOND BAR              </v>
          </cell>
          <cell r="G949" t="str">
            <v>CA    </v>
          </cell>
          <cell r="H949">
            <v>91765</v>
          </cell>
          <cell r="I949" t="str">
            <v>PM10      </v>
          </cell>
          <cell r="J949">
            <v>2008</v>
          </cell>
          <cell r="K949">
            <v>2008</v>
          </cell>
          <cell r="L949">
            <v>7</v>
          </cell>
          <cell r="M949">
            <v>0</v>
          </cell>
          <cell r="N949" t="str">
            <v>P     </v>
          </cell>
          <cell r="O949" t="str">
            <v>      </v>
          </cell>
          <cell r="P949">
            <v>3</v>
          </cell>
          <cell r="Q949" t="str">
            <v>01  COASTAL                                                                         </v>
          </cell>
          <cell r="R949">
            <v>71205</v>
          </cell>
          <cell r="S949" t="str">
            <v>12/05/2007</v>
          </cell>
        </row>
        <row r="950">
          <cell r="B950" t="str">
            <v>AQ007125</v>
          </cell>
          <cell r="C950" t="e">
            <v>#N/A</v>
          </cell>
          <cell r="D950" t="str">
            <v>CE2 ENVIRONMENTAL OPPORTUNITIES I, LP   </v>
          </cell>
          <cell r="E950" t="str">
            <v>  VARIOUS LOCATIONS IN SCAQMD                                                          </v>
          </cell>
          <cell r="F950" t="str">
            <v>DIAMOND BAR              </v>
          </cell>
          <cell r="G950" t="str">
            <v>CA    </v>
          </cell>
          <cell r="H950">
            <v>91765</v>
          </cell>
          <cell r="I950" t="str">
            <v>PM10      </v>
          </cell>
          <cell r="J950">
            <v>2010</v>
          </cell>
          <cell r="K950">
            <v>2010</v>
          </cell>
          <cell r="L950">
            <v>7</v>
          </cell>
          <cell r="M950">
            <v>0</v>
          </cell>
          <cell r="N950" t="str">
            <v>P     </v>
          </cell>
          <cell r="O950" t="str">
            <v>      </v>
          </cell>
          <cell r="P950">
            <v>3</v>
          </cell>
          <cell r="Q950" t="str">
            <v>01  COASTAL                                                                         </v>
          </cell>
          <cell r="R950">
            <v>71205</v>
          </cell>
          <cell r="S950" t="str">
            <v>12/05/2007</v>
          </cell>
        </row>
        <row r="951">
          <cell r="B951" t="str">
            <v>AQ007123</v>
          </cell>
          <cell r="C951" t="e">
            <v>#N/A</v>
          </cell>
          <cell r="D951" t="str">
            <v>CE2 ENVIRONMENTAL OPPORTUNITIES I, LP   </v>
          </cell>
          <cell r="E951" t="str">
            <v>  VARIOUS LOCATIONS IN SCAQMD                                                          </v>
          </cell>
          <cell r="F951" t="str">
            <v>DIAMOND BAR              </v>
          </cell>
          <cell r="G951" t="str">
            <v>CA    </v>
          </cell>
          <cell r="H951">
            <v>91765</v>
          </cell>
          <cell r="I951" t="str">
            <v>PM10      </v>
          </cell>
          <cell r="J951">
            <v>2009</v>
          </cell>
          <cell r="K951">
            <v>2009</v>
          </cell>
          <cell r="L951">
            <v>7</v>
          </cell>
          <cell r="M951">
            <v>0</v>
          </cell>
          <cell r="N951" t="str">
            <v>P     </v>
          </cell>
          <cell r="O951" t="str">
            <v>      </v>
          </cell>
          <cell r="P951">
            <v>3</v>
          </cell>
          <cell r="Q951" t="str">
            <v>01  COASTAL                                                                         </v>
          </cell>
          <cell r="R951">
            <v>71205</v>
          </cell>
          <cell r="S951" t="str">
            <v>12/05/2007</v>
          </cell>
        </row>
        <row r="952">
          <cell r="B952" t="str">
            <v>AQ007127</v>
          </cell>
          <cell r="C952" t="e">
            <v>#N/A</v>
          </cell>
          <cell r="D952" t="str">
            <v>CE2 ENVIRONMENTAL OPPORTUNITIES I, LP   </v>
          </cell>
          <cell r="E952" t="str">
            <v>  VARIOUS LOCATIONS IN SCAQMD                                                          </v>
          </cell>
          <cell r="F952" t="str">
            <v>DIAMOND BAR              </v>
          </cell>
          <cell r="G952" t="str">
            <v>CA    </v>
          </cell>
          <cell r="H952">
            <v>91765</v>
          </cell>
          <cell r="I952" t="str">
            <v>PM10      </v>
          </cell>
          <cell r="J952">
            <v>2011</v>
          </cell>
          <cell r="K952">
            <v>2011</v>
          </cell>
          <cell r="L952">
            <v>7</v>
          </cell>
          <cell r="M952">
            <v>0</v>
          </cell>
          <cell r="N952" t="str">
            <v>P     </v>
          </cell>
          <cell r="O952" t="str">
            <v>      </v>
          </cell>
          <cell r="P952">
            <v>3</v>
          </cell>
          <cell r="Q952" t="str">
            <v>01  COASTAL                                                                         </v>
          </cell>
          <cell r="R952">
            <v>71205</v>
          </cell>
          <cell r="S952" t="str">
            <v>12/05/2007</v>
          </cell>
        </row>
        <row r="953">
          <cell r="B953" t="str">
            <v>AQ007129</v>
          </cell>
          <cell r="C953" t="e">
            <v>#N/A</v>
          </cell>
          <cell r="D953" t="str">
            <v>CE2 ENVIRONMENTAL OPPORTUNITIES I, LP   </v>
          </cell>
          <cell r="E953" t="str">
            <v>  VARIOUS LOCATIONS IN SCAQMD                                                          </v>
          </cell>
          <cell r="F953" t="str">
            <v>DIAMOND BAR              </v>
          </cell>
          <cell r="G953" t="str">
            <v>CA    </v>
          </cell>
          <cell r="H953">
            <v>91765</v>
          </cell>
          <cell r="I953" t="str">
            <v>PM10      </v>
          </cell>
          <cell r="J953">
            <v>2012</v>
          </cell>
          <cell r="K953">
            <v>2012</v>
          </cell>
          <cell r="L953">
            <v>7</v>
          </cell>
          <cell r="M953">
            <v>0</v>
          </cell>
          <cell r="N953" t="str">
            <v>P     </v>
          </cell>
          <cell r="O953" t="str">
            <v>      </v>
          </cell>
          <cell r="P953">
            <v>3</v>
          </cell>
          <cell r="Q953" t="str">
            <v>01  COASTAL                                                                         </v>
          </cell>
          <cell r="R953">
            <v>71205</v>
          </cell>
          <cell r="S953" t="str">
            <v>12/05/2007</v>
          </cell>
        </row>
        <row r="954">
          <cell r="B954" t="str">
            <v>AQ007131</v>
          </cell>
          <cell r="C954" t="e">
            <v>#N/A</v>
          </cell>
          <cell r="D954" t="str">
            <v>CE2 ENVIRONMENTAL OPPORTUNITIES I, LP   </v>
          </cell>
          <cell r="E954" t="str">
            <v>  VARIOUS LOCATIONS IN SCAQMD                                                          </v>
          </cell>
          <cell r="F954" t="str">
            <v>DIAMOND BAR              </v>
          </cell>
          <cell r="G954" t="str">
            <v>CA    </v>
          </cell>
          <cell r="H954">
            <v>91765</v>
          </cell>
          <cell r="I954" t="str">
            <v>PM10      </v>
          </cell>
          <cell r="J954">
            <v>2013</v>
          </cell>
          <cell r="K954">
            <v>2013</v>
          </cell>
          <cell r="L954">
            <v>7</v>
          </cell>
          <cell r="M954">
            <v>0</v>
          </cell>
          <cell r="N954" t="str">
            <v>P     </v>
          </cell>
          <cell r="O954" t="str">
            <v>      </v>
          </cell>
          <cell r="P954">
            <v>3</v>
          </cell>
          <cell r="Q954" t="str">
            <v>01  COASTAL                                                                         </v>
          </cell>
          <cell r="R954">
            <v>71205</v>
          </cell>
          <cell r="S954" t="str">
            <v>12/05/2007</v>
          </cell>
        </row>
        <row r="955">
          <cell r="B955" t="str">
            <v>AQ007133</v>
          </cell>
          <cell r="C955" t="e">
            <v>#N/A</v>
          </cell>
          <cell r="D955" t="str">
            <v>CE2 ENVIRONMENTAL OPPORTUNITIES I, LP   </v>
          </cell>
          <cell r="E955" t="str">
            <v>  VARIOUS LOCATIONS IN SCAQMD                                                          </v>
          </cell>
          <cell r="F955" t="str">
            <v>DIAMOND BAR              </v>
          </cell>
          <cell r="G955" t="str">
            <v>CA    </v>
          </cell>
          <cell r="H955">
            <v>91765</v>
          </cell>
          <cell r="I955" t="str">
            <v>PM10      </v>
          </cell>
          <cell r="J955">
            <v>2014</v>
          </cell>
          <cell r="K955">
            <v>9999</v>
          </cell>
          <cell r="L955">
            <v>7</v>
          </cell>
          <cell r="M955">
            <v>236000</v>
          </cell>
          <cell r="N955" t="str">
            <v>P     </v>
          </cell>
          <cell r="O955" t="str">
            <v>      </v>
          </cell>
          <cell r="P955">
            <v>3</v>
          </cell>
          <cell r="Q955" t="str">
            <v>01  COASTAL                                                                         </v>
          </cell>
          <cell r="R955">
            <v>71205</v>
          </cell>
          <cell r="S955" t="str">
            <v>12/05/2007</v>
          </cell>
        </row>
        <row r="956">
          <cell r="B956" t="str">
            <v>AQ007219</v>
          </cell>
          <cell r="C956" t="str">
            <v>AQ007219</v>
          </cell>
          <cell r="D956" t="str">
            <v>SUN VALLEY ENERGY PARK                  </v>
          </cell>
          <cell r="E956" t="str">
            <v>  VARIOUS LOCATIONS                                                                    </v>
          </cell>
          <cell r="F956" t="str">
            <v>IRVINE                   </v>
          </cell>
          <cell r="G956" t="str">
            <v>CA    </v>
          </cell>
          <cell r="H956">
            <v>92612</v>
          </cell>
          <cell r="I956" t="str">
            <v>ROG       </v>
          </cell>
          <cell r="J956">
            <v>0</v>
          </cell>
          <cell r="K956">
            <v>0</v>
          </cell>
          <cell r="L956">
            <v>20</v>
          </cell>
          <cell r="M956">
            <v>17000</v>
          </cell>
          <cell r="N956" t="str">
            <v>P     </v>
          </cell>
          <cell r="O956" t="str">
            <v>      </v>
          </cell>
          <cell r="P956">
            <v>24</v>
          </cell>
          <cell r="Q956" t="str">
            <v>02  INLAND                                                                          </v>
          </cell>
          <cell r="R956">
            <v>71226</v>
          </cell>
          <cell r="S956" t="str">
            <v>12/26/2007</v>
          </cell>
        </row>
        <row r="957">
          <cell r="B957" t="str">
            <v>AQ007407</v>
          </cell>
          <cell r="C957" t="str">
            <v>AQ007407</v>
          </cell>
          <cell r="D957" t="str">
            <v>SUN VALLEY ENERGY PARK                  </v>
          </cell>
          <cell r="E957" t="str">
            <v>  VARIOUS LOCATIONS                                                                    </v>
          </cell>
          <cell r="F957" t="str">
            <v>IRVINE                   </v>
          </cell>
          <cell r="G957" t="str">
            <v>CA    </v>
          </cell>
          <cell r="H957">
            <v>92612</v>
          </cell>
          <cell r="I957" t="str">
            <v>ROG       </v>
          </cell>
          <cell r="J957">
            <v>0</v>
          </cell>
          <cell r="K957">
            <v>0</v>
          </cell>
          <cell r="L957">
            <v>10</v>
          </cell>
          <cell r="M957">
            <v>18000</v>
          </cell>
          <cell r="N957" t="str">
            <v>P     </v>
          </cell>
          <cell r="O957" t="str">
            <v>      </v>
          </cell>
          <cell r="P957">
            <v>1</v>
          </cell>
          <cell r="Q957" t="str">
            <v>01  COASTAL                                                                         </v>
          </cell>
          <cell r="R957">
            <v>80123</v>
          </cell>
          <cell r="S957" t="str">
            <v>01/23/2008</v>
          </cell>
        </row>
        <row r="958">
          <cell r="B958" t="str">
            <v>AQ007411</v>
          </cell>
          <cell r="C958" t="str">
            <v>AQ007411</v>
          </cell>
          <cell r="D958" t="str">
            <v>SUN VALLEY ENERGY PARK                  </v>
          </cell>
          <cell r="E958" t="str">
            <v>  VARIOUS LOCATIONS                                                                    </v>
          </cell>
          <cell r="F958" t="str">
            <v>IRVINE                   </v>
          </cell>
          <cell r="G958" t="str">
            <v>CA    </v>
          </cell>
          <cell r="H958">
            <v>92612</v>
          </cell>
          <cell r="I958" t="str">
            <v>ROG       </v>
          </cell>
          <cell r="J958">
            <v>0</v>
          </cell>
          <cell r="K958">
            <v>0</v>
          </cell>
          <cell r="L958">
            <v>12</v>
          </cell>
          <cell r="M958">
            <v>17500</v>
          </cell>
          <cell r="N958" t="str">
            <v>P     </v>
          </cell>
          <cell r="O958" t="str">
            <v>      </v>
          </cell>
          <cell r="P958">
            <v>1</v>
          </cell>
          <cell r="Q958" t="str">
            <v>01  COASTAL                                                                         </v>
          </cell>
          <cell r="R958">
            <v>80124</v>
          </cell>
          <cell r="S958" t="str">
            <v>01/24/2008</v>
          </cell>
        </row>
        <row r="959">
          <cell r="B959" t="str">
            <v>AQ007415</v>
          </cell>
          <cell r="C959" t="str">
            <v>AQ007415</v>
          </cell>
          <cell r="D959" t="str">
            <v>SUN VALLEY ENERGY PARK                  </v>
          </cell>
          <cell r="E959" t="str">
            <v>  VARIOUS LOCATIONS                                                                    </v>
          </cell>
          <cell r="F959" t="str">
            <v>IRVINE                   </v>
          </cell>
          <cell r="G959" t="str">
            <v>CA    </v>
          </cell>
          <cell r="H959">
            <v>92612</v>
          </cell>
          <cell r="I959" t="str">
            <v>ROG       </v>
          </cell>
          <cell r="J959">
            <v>0</v>
          </cell>
          <cell r="K959">
            <v>0</v>
          </cell>
          <cell r="L959">
            <v>21</v>
          </cell>
          <cell r="M959">
            <v>18000</v>
          </cell>
          <cell r="N959" t="str">
            <v>P     </v>
          </cell>
          <cell r="O959" t="str">
            <v>      </v>
          </cell>
          <cell r="P959">
            <v>1</v>
          </cell>
          <cell r="Q959" t="str">
            <v>01  COASTAL                                                                         </v>
          </cell>
          <cell r="R959">
            <v>80124</v>
          </cell>
          <cell r="S959" t="str">
            <v>01/24/2008</v>
          </cell>
        </row>
        <row r="960">
          <cell r="B960" t="str">
            <v>AQ007599</v>
          </cell>
          <cell r="C960" t="str">
            <v>AQ007599</v>
          </cell>
          <cell r="D960" t="str">
            <v>SUN VALLEY ENERGY PARK                  </v>
          </cell>
          <cell r="E960" t="str">
            <v>  VARIOUS LOCATIONS                                                                    </v>
          </cell>
          <cell r="F960" t="str">
            <v>IRVINE                   </v>
          </cell>
          <cell r="G960" t="str">
            <v>CA    </v>
          </cell>
          <cell r="H960">
            <v>92612</v>
          </cell>
          <cell r="I960" t="str">
            <v>ROG       </v>
          </cell>
          <cell r="J960">
            <v>0</v>
          </cell>
          <cell r="K960">
            <v>0</v>
          </cell>
          <cell r="L960">
            <v>11</v>
          </cell>
          <cell r="M960">
            <v>17000</v>
          </cell>
          <cell r="N960" t="str">
            <v>P     </v>
          </cell>
          <cell r="O960" t="str">
            <v>      </v>
          </cell>
          <cell r="P960">
            <v>11</v>
          </cell>
          <cell r="Q960" t="str">
            <v>02  INLAND                                                                          </v>
          </cell>
          <cell r="R960">
            <v>80304</v>
          </cell>
          <cell r="S960" t="str">
            <v>03/04/2008</v>
          </cell>
        </row>
        <row r="961">
          <cell r="B961" t="str">
            <v>AQ007617</v>
          </cell>
          <cell r="C961" t="str">
            <v>AQ007617</v>
          </cell>
          <cell r="D961" t="str">
            <v>SUN VALLEY ENERGY PARK                  </v>
          </cell>
          <cell r="E961" t="str">
            <v>  VARIOUS LOCATIONS                                                                    </v>
          </cell>
          <cell r="F961" t="str">
            <v>IRVINE                   </v>
          </cell>
          <cell r="G961" t="str">
            <v>CA    </v>
          </cell>
          <cell r="H961">
            <v>92612</v>
          </cell>
          <cell r="I961" t="str">
            <v>ROG       </v>
          </cell>
          <cell r="J961">
            <v>0</v>
          </cell>
          <cell r="K961">
            <v>0</v>
          </cell>
          <cell r="L961">
            <v>26</v>
          </cell>
          <cell r="M961">
            <v>17000</v>
          </cell>
          <cell r="N961" t="str">
            <v>P     </v>
          </cell>
          <cell r="O961" t="str">
            <v>      </v>
          </cell>
          <cell r="P961">
            <v>11</v>
          </cell>
          <cell r="Q961" t="str">
            <v>02  INLAND                                                                          </v>
          </cell>
          <cell r="R961">
            <v>80304</v>
          </cell>
          <cell r="S961" t="str">
            <v>03/04/2008</v>
          </cell>
        </row>
        <row r="962">
          <cell r="B962" t="str">
            <v>AQ008027</v>
          </cell>
          <cell r="C962" t="e">
            <v>#N/A</v>
          </cell>
          <cell r="D962" t="str">
            <v>E3 SOLUTIONS, LLC                       </v>
          </cell>
          <cell r="E962" t="str">
            <v>  VARIOUS LOCATONS IN SCAQMD                                                           </v>
          </cell>
          <cell r="F962" t="str">
            <v>DIAMOND BAR              </v>
          </cell>
          <cell r="G962" t="str">
            <v>CA    </v>
          </cell>
          <cell r="H962">
            <v>91765</v>
          </cell>
          <cell r="I962" t="str">
            <v>ROG       </v>
          </cell>
          <cell r="J962">
            <v>0</v>
          </cell>
          <cell r="K962">
            <v>0</v>
          </cell>
          <cell r="L962">
            <v>16</v>
          </cell>
          <cell r="M962">
            <v>0</v>
          </cell>
          <cell r="N962" t="str">
            <v>R     </v>
          </cell>
          <cell r="O962" t="str">
            <v>      </v>
          </cell>
          <cell r="P962">
            <v>3</v>
          </cell>
          <cell r="Q962" t="str">
            <v>01  COASTAL                                                                         </v>
          </cell>
          <cell r="R962">
            <v>80717</v>
          </cell>
          <cell r="S962" t="str">
            <v>07/17/2008</v>
          </cell>
        </row>
        <row r="963">
          <cell r="B963" t="str">
            <v>AQ007665</v>
          </cell>
          <cell r="C963" t="str">
            <v>AQ007665</v>
          </cell>
          <cell r="D963" t="str">
            <v>KEALINE III, LLC                        </v>
          </cell>
          <cell r="E963" t="str">
            <v>  VARIOUS LOCATIONS IN SCAQMD                                                          </v>
          </cell>
          <cell r="F963" t="str">
            <v>IRVINE                   </v>
          </cell>
          <cell r="G963" t="str">
            <v>CA    </v>
          </cell>
          <cell r="H963">
            <v>92614</v>
          </cell>
          <cell r="I963" t="str">
            <v>ROG       </v>
          </cell>
          <cell r="J963">
            <v>0</v>
          </cell>
          <cell r="K963">
            <v>0</v>
          </cell>
          <cell r="L963">
            <v>70</v>
          </cell>
          <cell r="M963">
            <v>18250</v>
          </cell>
          <cell r="N963" t="str">
            <v>P     </v>
          </cell>
          <cell r="O963" t="str">
            <v>      </v>
          </cell>
          <cell r="P963">
            <v>11</v>
          </cell>
          <cell r="Q963" t="str">
            <v>02  INLAND                                                                          </v>
          </cell>
          <cell r="R963">
            <v>80320</v>
          </cell>
          <cell r="S963" t="str">
            <v>03/20/2008</v>
          </cell>
        </row>
        <row r="964">
          <cell r="B964" t="str">
            <v>AQ007907</v>
          </cell>
          <cell r="C964" t="str">
            <v>AQ007907</v>
          </cell>
          <cell r="D964" t="str">
            <v>ECOGAS, INC                             </v>
          </cell>
          <cell r="E964" t="str">
            <v>8350  SANTA MONICA BLVD #108                                                           </v>
          </cell>
          <cell r="F964" t="str">
            <v>WEST HOLLYWOOD           </v>
          </cell>
          <cell r="G964" t="str">
            <v>CA    </v>
          </cell>
          <cell r="H964">
            <v>90069</v>
          </cell>
          <cell r="I964" t="str">
            <v>SOX       </v>
          </cell>
          <cell r="J964">
            <v>0</v>
          </cell>
          <cell r="K964">
            <v>0</v>
          </cell>
          <cell r="L964">
            <v>2</v>
          </cell>
          <cell r="M964">
            <v>0</v>
          </cell>
          <cell r="N964" t="str">
            <v>R     </v>
          </cell>
          <cell r="O964" t="str">
            <v>      </v>
          </cell>
          <cell r="P964">
            <v>4</v>
          </cell>
          <cell r="Q964" t="str">
            <v>01  COASTAL                                                                         </v>
          </cell>
          <cell r="R964">
            <v>80610</v>
          </cell>
          <cell r="S964" t="str">
            <v>06/10/2008</v>
          </cell>
        </row>
        <row r="965">
          <cell r="B965" t="str">
            <v>AQ008079</v>
          </cell>
          <cell r="C965" t="e">
            <v>#N/A</v>
          </cell>
          <cell r="D965" t="str">
            <v>COSTCO WHOLESALE CORP                   </v>
          </cell>
          <cell r="E965" t="str">
            <v>340  LAKEWOOD CENTER MALL                                                              </v>
          </cell>
          <cell r="F965" t="str">
            <v>LAKEWOOD                 </v>
          </cell>
          <cell r="G965" t="str">
            <v>CA    </v>
          </cell>
          <cell r="H965">
            <v>90712</v>
          </cell>
          <cell r="I965" t="str">
            <v>ROG       </v>
          </cell>
          <cell r="J965">
            <v>0</v>
          </cell>
          <cell r="K965">
            <v>0</v>
          </cell>
          <cell r="L965">
            <v>64</v>
          </cell>
          <cell r="M965">
            <v>0</v>
          </cell>
          <cell r="N965" t="str">
            <v>P     </v>
          </cell>
          <cell r="O965">
            <v>4</v>
          </cell>
          <cell r="P965">
            <v>1</v>
          </cell>
          <cell r="Q965" t="str">
            <v>01  COASTAL                                                                         </v>
          </cell>
          <cell r="R965">
            <v>80730</v>
          </cell>
          <cell r="S965" t="str">
            <v>07/30/2008</v>
          </cell>
        </row>
        <row r="966">
          <cell r="B966" t="str">
            <v>AQ007902</v>
          </cell>
          <cell r="C966" t="str">
            <v>AQ007902</v>
          </cell>
          <cell r="D966" t="str">
            <v>ELEMENT MARKETS LLC                     </v>
          </cell>
          <cell r="E966" t="str">
            <v>  VARIOUS LOCATIONS IN SCAQMD                                                          </v>
          </cell>
          <cell r="F966" t="str">
            <v>DIAMOND BAR              </v>
          </cell>
          <cell r="G966" t="str">
            <v>CA    </v>
          </cell>
          <cell r="H966">
            <v>91765</v>
          </cell>
          <cell r="I966" t="str">
            <v>PM10      </v>
          </cell>
          <cell r="J966">
            <v>0</v>
          </cell>
          <cell r="K966">
            <v>0</v>
          </cell>
          <cell r="L966">
            <v>8</v>
          </cell>
          <cell r="M966">
            <v>0</v>
          </cell>
          <cell r="N966" t="str">
            <v>R     </v>
          </cell>
          <cell r="O966" t="str">
            <v>      </v>
          </cell>
          <cell r="P966">
            <v>22</v>
          </cell>
          <cell r="Q966" t="str">
            <v>02  INLAND                                                                          </v>
          </cell>
          <cell r="R966">
            <v>80610</v>
          </cell>
          <cell r="S966" t="str">
            <v>06/10/2008</v>
          </cell>
        </row>
        <row r="967">
          <cell r="B967" t="str">
            <v>AQ007793</v>
          </cell>
          <cell r="C967" t="str">
            <v>AQ007793</v>
          </cell>
          <cell r="D967" t="str">
            <v>ELEMENT MARKETS LLC                     </v>
          </cell>
          <cell r="E967" t="str">
            <v>  VARIOUS LOCATIONS IN SCAQMD                                                          </v>
          </cell>
          <cell r="F967" t="str">
            <v>DIAMOND BAR              </v>
          </cell>
          <cell r="G967" t="str">
            <v>CA    </v>
          </cell>
          <cell r="H967">
            <v>91765</v>
          </cell>
          <cell r="I967" t="str">
            <v>PM10      </v>
          </cell>
          <cell r="J967">
            <v>0</v>
          </cell>
          <cell r="K967">
            <v>0</v>
          </cell>
          <cell r="L967">
            <v>2</v>
          </cell>
          <cell r="M967">
            <v>92592.59</v>
          </cell>
          <cell r="N967" t="str">
            <v>P     </v>
          </cell>
          <cell r="O967" t="str">
            <v>      </v>
          </cell>
          <cell r="P967">
            <v>22</v>
          </cell>
          <cell r="Q967" t="str">
            <v>02  INLAND                                                                          </v>
          </cell>
          <cell r="R967">
            <v>80514</v>
          </cell>
          <cell r="S967" t="str">
            <v>05/14/2008</v>
          </cell>
        </row>
        <row r="968">
          <cell r="B968" t="str">
            <v>AQ007915</v>
          </cell>
          <cell r="C968" t="str">
            <v>AQ007915</v>
          </cell>
          <cell r="D968" t="str">
            <v>AER GLAN ENERGY LLC                     </v>
          </cell>
          <cell r="E968" t="str">
            <v>  VARIOUS LOCATIONS IN SCAQMD                                                          </v>
          </cell>
          <cell r="F968" t="str">
            <v>DIAMOND BAR              </v>
          </cell>
          <cell r="G968" t="str">
            <v>CA    </v>
          </cell>
          <cell r="H968">
            <v>91765</v>
          </cell>
          <cell r="I968" t="str">
            <v>ROG       </v>
          </cell>
          <cell r="J968">
            <v>0</v>
          </cell>
          <cell r="K968">
            <v>0</v>
          </cell>
          <cell r="L968">
            <v>13</v>
          </cell>
          <cell r="M968">
            <v>14750</v>
          </cell>
          <cell r="N968" t="str">
            <v>P     </v>
          </cell>
          <cell r="O968" t="str">
            <v>      </v>
          </cell>
          <cell r="P968">
            <v>1</v>
          </cell>
          <cell r="Q968" t="str">
            <v>01  COASTAL                                                                         </v>
          </cell>
          <cell r="R968">
            <v>80612</v>
          </cell>
          <cell r="S968" t="str">
            <v>06/12/2008</v>
          </cell>
        </row>
        <row r="969">
          <cell r="B969" t="str">
            <v>AQ007921</v>
          </cell>
          <cell r="C969" t="str">
            <v>AQ007921</v>
          </cell>
          <cell r="D969" t="str">
            <v>AER GLAN ENERGY LLC                     </v>
          </cell>
          <cell r="E969" t="str">
            <v>  VARIOUS LOCATIONS IN SCAQMD                                                          </v>
          </cell>
          <cell r="F969" t="str">
            <v>DIAMOND BAR              </v>
          </cell>
          <cell r="G969" t="str">
            <v>CA    </v>
          </cell>
          <cell r="H969">
            <v>91765</v>
          </cell>
          <cell r="I969" t="str">
            <v>ROG       </v>
          </cell>
          <cell r="J969">
            <v>0</v>
          </cell>
          <cell r="K969">
            <v>0</v>
          </cell>
          <cell r="L969">
            <v>17</v>
          </cell>
          <cell r="M969">
            <v>15000</v>
          </cell>
          <cell r="N969" t="str">
            <v>P     </v>
          </cell>
          <cell r="O969" t="str">
            <v>      </v>
          </cell>
          <cell r="P969">
            <v>3</v>
          </cell>
          <cell r="Q969" t="str">
            <v>01  COASTAL                                                                         </v>
          </cell>
          <cell r="R969">
            <v>80618</v>
          </cell>
          <cell r="S969" t="str">
            <v>06/18/2008</v>
          </cell>
        </row>
        <row r="970">
          <cell r="B970" t="str">
            <v>AQ003681</v>
          </cell>
          <cell r="C970" t="str">
            <v>AQ003681</v>
          </cell>
          <cell r="D970" t="str">
            <v>ALLIED SIGNAL,GARRETT CORP   (EIS USE)  </v>
          </cell>
          <cell r="E970" t="str">
            <v>19800 S VAN NESS BLVD #20                                                              </v>
          </cell>
          <cell r="F970" t="str">
            <v>TORRANCE                 </v>
          </cell>
          <cell r="G970" t="str">
            <v>CA    </v>
          </cell>
          <cell r="H970">
            <v>90501</v>
          </cell>
          <cell r="I970" t="str">
            <v>ROG       </v>
          </cell>
          <cell r="J970">
            <v>0</v>
          </cell>
          <cell r="K970">
            <v>0</v>
          </cell>
          <cell r="L970">
            <v>9</v>
          </cell>
          <cell r="M970">
            <v>0</v>
          </cell>
          <cell r="N970" t="str">
            <v>N     </v>
          </cell>
          <cell r="O970">
            <v>3</v>
          </cell>
          <cell r="P970">
            <v>3</v>
          </cell>
          <cell r="Q970" t="str">
            <v>01  COASTAL                                                                         </v>
          </cell>
          <cell r="R970">
            <v>10519</v>
          </cell>
          <cell r="S970" t="str">
            <v>05/19/2001</v>
          </cell>
        </row>
        <row r="971">
          <cell r="B971" t="str">
            <v>AQ006369</v>
          </cell>
          <cell r="C971" t="str">
            <v>AQ006369</v>
          </cell>
          <cell r="D971" t="str">
            <v>AMERON PROTECTIVE COAT DIV (EIS&amp;NSR USE)</v>
          </cell>
          <cell r="E971" t="str">
            <v>201 N BERRY ST                                                                         </v>
          </cell>
          <cell r="F971" t="str">
            <v>BREA                     </v>
          </cell>
          <cell r="G971" t="str">
            <v>CA    </v>
          </cell>
          <cell r="H971">
            <v>92821</v>
          </cell>
          <cell r="I971" t="str">
            <v>ROG       </v>
          </cell>
          <cell r="J971">
            <v>0</v>
          </cell>
          <cell r="K971">
            <v>0</v>
          </cell>
          <cell r="L971">
            <v>22</v>
          </cell>
          <cell r="M971">
            <v>0</v>
          </cell>
          <cell r="N971" t="str">
            <v>R     </v>
          </cell>
          <cell r="O971">
            <v>2</v>
          </cell>
          <cell r="P971">
            <v>2</v>
          </cell>
          <cell r="Q971" t="str">
            <v>01  COASTAL                                                                         </v>
          </cell>
          <cell r="R971">
            <v>61018</v>
          </cell>
          <cell r="S971" t="str">
            <v>10/18/2006</v>
          </cell>
        </row>
        <row r="972">
          <cell r="B972" t="str">
            <v>AQ000559</v>
          </cell>
          <cell r="C972" t="str">
            <v>AQ000559</v>
          </cell>
          <cell r="D972" t="str">
            <v>BAKER COMMODITIES INC                   </v>
          </cell>
          <cell r="E972" t="str">
            <v>3848- 4100 BANDINI BLVD                                                                </v>
          </cell>
          <cell r="F972" t="str">
            <v>VERNON                   </v>
          </cell>
          <cell r="G972" t="str">
            <v>CA    </v>
          </cell>
          <cell r="H972">
            <v>90058</v>
          </cell>
          <cell r="I972" t="str">
            <v>CO        </v>
          </cell>
          <cell r="J972">
            <v>0</v>
          </cell>
          <cell r="K972">
            <v>0</v>
          </cell>
          <cell r="L972">
            <v>4</v>
          </cell>
          <cell r="M972">
            <v>0</v>
          </cell>
          <cell r="N972" t="str">
            <v>B     </v>
          </cell>
          <cell r="O972">
            <v>1</v>
          </cell>
          <cell r="P972">
            <v>1</v>
          </cell>
          <cell r="Q972" t="str">
            <v>01  COASTAL                                                                         </v>
          </cell>
          <cell r="R972">
            <v>910710</v>
          </cell>
          <cell r="S972" t="str">
            <v>07/10/1991</v>
          </cell>
        </row>
        <row r="973">
          <cell r="B973" t="str">
            <v>AQ000693</v>
          </cell>
          <cell r="C973" t="str">
            <v>AQ000693</v>
          </cell>
          <cell r="D973" t="str">
            <v>BAKER COMMODITIES INC                   </v>
          </cell>
          <cell r="E973" t="str">
            <v>3848- 4100 BANDINI BLVD                                                                </v>
          </cell>
          <cell r="F973" t="str">
            <v>VERNON                   </v>
          </cell>
          <cell r="G973" t="str">
            <v>CA    </v>
          </cell>
          <cell r="H973">
            <v>90058</v>
          </cell>
          <cell r="I973" t="str">
            <v>PM10      </v>
          </cell>
          <cell r="J973">
            <v>0</v>
          </cell>
          <cell r="K973">
            <v>0</v>
          </cell>
          <cell r="L973">
            <v>4</v>
          </cell>
          <cell r="M973" t="str">
            <v>                    </v>
          </cell>
          <cell r="N973" t="str">
            <v>R     </v>
          </cell>
          <cell r="O973">
            <v>1</v>
          </cell>
          <cell r="P973">
            <v>1</v>
          </cell>
          <cell r="Q973" t="str">
            <v>01  COASTAL                                                                         </v>
          </cell>
          <cell r="R973">
            <v>911210</v>
          </cell>
          <cell r="S973" t="str">
            <v>12/10/1991</v>
          </cell>
        </row>
        <row r="974">
          <cell r="B974" t="str">
            <v>AQ003876</v>
          </cell>
          <cell r="C974" t="str">
            <v>AQ003876</v>
          </cell>
          <cell r="D974" t="str">
            <v>CALNEV PIPE LINE, LLC                   </v>
          </cell>
          <cell r="E974" t="str">
            <v>2051 E SLOVER AVE                                                                      </v>
          </cell>
          <cell r="F974" t="str">
            <v>BLOOMINGTON              </v>
          </cell>
          <cell r="G974" t="str">
            <v>CA    </v>
          </cell>
          <cell r="H974">
            <v>92316</v>
          </cell>
          <cell r="I974" t="str">
            <v>ROG       </v>
          </cell>
          <cell r="J974">
            <v>0</v>
          </cell>
          <cell r="K974">
            <v>0</v>
          </cell>
          <cell r="L974">
            <v>74</v>
          </cell>
          <cell r="M974">
            <v>0</v>
          </cell>
          <cell r="N974" t="str">
            <v>N     </v>
          </cell>
          <cell r="O974">
            <v>34</v>
          </cell>
          <cell r="P974">
            <v>34</v>
          </cell>
          <cell r="Q974" t="str">
            <v>02  INLAND                                                                          </v>
          </cell>
          <cell r="R974">
            <v>10520</v>
          </cell>
          <cell r="S974" t="str">
            <v>05/20/2001</v>
          </cell>
        </row>
        <row r="975">
          <cell r="B975" t="str">
            <v>AQ006372</v>
          </cell>
          <cell r="C975" t="str">
            <v>AQ006372</v>
          </cell>
          <cell r="D975" t="str">
            <v>ULTRAMAR INC (NSR USE ONLY)             </v>
          </cell>
          <cell r="E975" t="str">
            <v>2402 E ANAHEIM ST                                                                      </v>
          </cell>
          <cell r="F975" t="str">
            <v>WILMINGTON               </v>
          </cell>
          <cell r="G975" t="str">
            <v>CA    </v>
          </cell>
          <cell r="H975">
            <v>90744</v>
          </cell>
          <cell r="I975" t="str">
            <v>ROG       </v>
          </cell>
          <cell r="J975">
            <v>0</v>
          </cell>
          <cell r="K975">
            <v>0</v>
          </cell>
          <cell r="L975">
            <v>8</v>
          </cell>
          <cell r="M975" t="str">
            <v>                    </v>
          </cell>
          <cell r="N975" t="str">
            <v>R     </v>
          </cell>
          <cell r="O975">
            <v>4</v>
          </cell>
          <cell r="P975">
            <v>1</v>
          </cell>
          <cell r="Q975" t="str">
            <v>01  COASTAL                                                                         </v>
          </cell>
          <cell r="R975">
            <v>61025</v>
          </cell>
          <cell r="S975" t="str">
            <v>10/25/2006</v>
          </cell>
        </row>
        <row r="976">
          <cell r="B976" t="str">
            <v>AQ004080</v>
          </cell>
          <cell r="C976" t="str">
            <v>AQ004080</v>
          </cell>
          <cell r="D976" t="str">
            <v>ULTRAMAR INC (NSR USE ONLY)             </v>
          </cell>
          <cell r="E976" t="str">
            <v>2402 E ANAHEIM ST                                                                      </v>
          </cell>
          <cell r="F976" t="str">
            <v>WILMINGTON               </v>
          </cell>
          <cell r="G976" t="str">
            <v>CA    </v>
          </cell>
          <cell r="H976">
            <v>90744</v>
          </cell>
          <cell r="I976" t="str">
            <v>CO        </v>
          </cell>
          <cell r="J976">
            <v>0</v>
          </cell>
          <cell r="K976">
            <v>0</v>
          </cell>
          <cell r="L976">
            <v>79</v>
          </cell>
          <cell r="M976">
            <v>0</v>
          </cell>
          <cell r="N976" t="str">
            <v>R     </v>
          </cell>
          <cell r="O976">
            <v>4</v>
          </cell>
          <cell r="P976">
            <v>3</v>
          </cell>
          <cell r="Q976" t="str">
            <v>01  COASTAL                                                                         </v>
          </cell>
          <cell r="R976">
            <v>10718</v>
          </cell>
          <cell r="S976" t="str">
            <v>07/18/2001</v>
          </cell>
        </row>
        <row r="977">
          <cell r="B977" t="str">
            <v>AQ004336</v>
          </cell>
          <cell r="C977" t="str">
            <v>AQ004336</v>
          </cell>
          <cell r="D977" t="str">
            <v>ULTRAMAR INC (NSR USE ONLY)             </v>
          </cell>
          <cell r="E977" t="str">
            <v>2402 E ANAHEIM ST                                                                      </v>
          </cell>
          <cell r="F977" t="str">
            <v>WILMINGTON               </v>
          </cell>
          <cell r="G977" t="str">
            <v>CA    </v>
          </cell>
          <cell r="H977">
            <v>90744</v>
          </cell>
          <cell r="I977" t="str">
            <v>ROG       </v>
          </cell>
          <cell r="J977">
            <v>0</v>
          </cell>
          <cell r="K977">
            <v>0</v>
          </cell>
          <cell r="L977">
            <v>78</v>
          </cell>
          <cell r="M977">
            <v>0</v>
          </cell>
          <cell r="N977" t="str">
            <v>N     </v>
          </cell>
          <cell r="O977">
            <v>4</v>
          </cell>
          <cell r="P977">
            <v>4</v>
          </cell>
          <cell r="Q977" t="str">
            <v>01  COASTAL                                                                         </v>
          </cell>
          <cell r="R977">
            <v>20104</v>
          </cell>
          <cell r="S977" t="str">
            <v>01/04/2002</v>
          </cell>
        </row>
        <row r="978">
          <cell r="B978" t="str">
            <v>AQ004384</v>
          </cell>
          <cell r="C978" t="str">
            <v>AQ004384</v>
          </cell>
          <cell r="D978" t="str">
            <v>ULTRAMAR INC (NSR USE ONLY)             </v>
          </cell>
          <cell r="E978" t="str">
            <v>2402 E ANAHEIM ST                                                                      </v>
          </cell>
          <cell r="F978" t="str">
            <v>WILMINGTON               </v>
          </cell>
          <cell r="G978" t="str">
            <v>CA    </v>
          </cell>
          <cell r="H978">
            <v>90744</v>
          </cell>
          <cell r="I978" t="str">
            <v>ROG       </v>
          </cell>
          <cell r="J978">
            <v>0</v>
          </cell>
          <cell r="K978">
            <v>0</v>
          </cell>
          <cell r="L978">
            <v>16</v>
          </cell>
          <cell r="M978">
            <v>1900</v>
          </cell>
          <cell r="N978" t="str">
            <v>P     </v>
          </cell>
          <cell r="O978">
            <v>4</v>
          </cell>
          <cell r="P978">
            <v>4</v>
          </cell>
          <cell r="Q978" t="str">
            <v>01  COASTAL                                                                         </v>
          </cell>
          <cell r="R978">
            <v>20131</v>
          </cell>
          <cell r="S978" t="str">
            <v>01/31/2002</v>
          </cell>
        </row>
        <row r="979">
          <cell r="B979" t="str">
            <v>AQ004394</v>
          </cell>
          <cell r="C979" t="str">
            <v>AQ004394</v>
          </cell>
          <cell r="D979" t="str">
            <v>ULTRAMAR INC (NSR USE ONLY)             </v>
          </cell>
          <cell r="E979" t="str">
            <v>2402 E ANAHEIM ST                                                                      </v>
          </cell>
          <cell r="F979" t="str">
            <v>WILMINGTON               </v>
          </cell>
          <cell r="G979" t="str">
            <v>CA    </v>
          </cell>
          <cell r="H979">
            <v>90744</v>
          </cell>
          <cell r="I979" t="str">
            <v>ROG       </v>
          </cell>
          <cell r="J979">
            <v>0</v>
          </cell>
          <cell r="K979">
            <v>0</v>
          </cell>
          <cell r="L979">
            <v>21</v>
          </cell>
          <cell r="M979">
            <v>1900</v>
          </cell>
          <cell r="N979" t="str">
            <v>P     </v>
          </cell>
          <cell r="O979">
            <v>4</v>
          </cell>
          <cell r="P979">
            <v>3</v>
          </cell>
          <cell r="Q979" t="str">
            <v>01  COASTAL                                                                         </v>
          </cell>
          <cell r="R979">
            <v>20131</v>
          </cell>
          <cell r="S979" t="str">
            <v>01/31/2002</v>
          </cell>
        </row>
        <row r="980">
          <cell r="B980" t="str">
            <v>AQ005088</v>
          </cell>
          <cell r="C980" t="str">
            <v>AQ005088</v>
          </cell>
          <cell r="D980" t="str">
            <v>ULTRAMAR INC (NSR USE ONLY)             </v>
          </cell>
          <cell r="E980" t="str">
            <v>2402 E ANAHEIM ST                                                                      </v>
          </cell>
          <cell r="F980" t="str">
            <v>WILMINGTON               </v>
          </cell>
          <cell r="G980" t="str">
            <v>CA    </v>
          </cell>
          <cell r="H980">
            <v>90744</v>
          </cell>
          <cell r="I980" t="str">
            <v>ROG       </v>
          </cell>
          <cell r="J980">
            <v>0</v>
          </cell>
          <cell r="K980">
            <v>0</v>
          </cell>
          <cell r="L980">
            <v>23</v>
          </cell>
          <cell r="M980">
            <v>0</v>
          </cell>
          <cell r="N980" t="str">
            <v>R     </v>
          </cell>
          <cell r="O980">
            <v>4</v>
          </cell>
          <cell r="P980">
            <v>1</v>
          </cell>
          <cell r="Q980" t="str">
            <v>01  COASTAL                                                                         </v>
          </cell>
          <cell r="R980">
            <v>30905</v>
          </cell>
          <cell r="S980" t="str">
            <v>09/05/2003</v>
          </cell>
        </row>
        <row r="981">
          <cell r="B981" t="str">
            <v>AQ005122</v>
          </cell>
          <cell r="C981" t="str">
            <v>AQ005122</v>
          </cell>
          <cell r="D981" t="str">
            <v>ULTRAMAR INC (NSR USE ONLY)             </v>
          </cell>
          <cell r="E981" t="str">
            <v>2402 E ANAHEIM ST                                                                      </v>
          </cell>
          <cell r="F981" t="str">
            <v>WILMINGTON               </v>
          </cell>
          <cell r="G981" t="str">
            <v>CA    </v>
          </cell>
          <cell r="H981">
            <v>90744</v>
          </cell>
          <cell r="I981" t="str">
            <v>ROG       </v>
          </cell>
          <cell r="J981">
            <v>0</v>
          </cell>
          <cell r="K981">
            <v>0</v>
          </cell>
          <cell r="L981">
            <v>12</v>
          </cell>
          <cell r="M981" t="str">
            <v>                    </v>
          </cell>
          <cell r="N981" t="str">
            <v>R     </v>
          </cell>
          <cell r="O981">
            <v>4</v>
          </cell>
          <cell r="P981">
            <v>12</v>
          </cell>
          <cell r="Q981" t="str">
            <v>01  COASTAL                                                                         </v>
          </cell>
          <cell r="R981">
            <v>30930</v>
          </cell>
          <cell r="S981" t="str">
            <v>09/30/2003</v>
          </cell>
        </row>
        <row r="982">
          <cell r="B982" t="str">
            <v>AQ002842</v>
          </cell>
          <cell r="C982" t="str">
            <v>AQ002842</v>
          </cell>
          <cell r="D982" t="str">
            <v>ULTRAMAR INC (NSR USE ONLY)             </v>
          </cell>
          <cell r="E982" t="str">
            <v>2402 E ANAHEIM ST                                                                      </v>
          </cell>
          <cell r="F982" t="str">
            <v>WILMINGTON               </v>
          </cell>
          <cell r="G982" t="str">
            <v>CA    </v>
          </cell>
          <cell r="H982">
            <v>90744</v>
          </cell>
          <cell r="I982" t="str">
            <v>PM10      </v>
          </cell>
          <cell r="J982">
            <v>0</v>
          </cell>
          <cell r="K982">
            <v>0</v>
          </cell>
          <cell r="L982">
            <v>18</v>
          </cell>
          <cell r="M982">
            <v>0</v>
          </cell>
          <cell r="N982" t="str">
            <v>R     </v>
          </cell>
          <cell r="O982">
            <v>4</v>
          </cell>
          <cell r="P982">
            <v>4</v>
          </cell>
          <cell r="Q982" t="str">
            <v>01  COASTAL                                                                         </v>
          </cell>
          <cell r="R982">
            <v>991029</v>
          </cell>
          <cell r="S982" t="str">
            <v>10/29/1999</v>
          </cell>
        </row>
        <row r="983">
          <cell r="B983" t="str">
            <v>AQ003145</v>
          </cell>
          <cell r="C983" t="str">
            <v>AQ003145</v>
          </cell>
          <cell r="D983" t="str">
            <v>CHEVRON CHEM CO, PETROCHEM DIV (EIS USE)</v>
          </cell>
          <cell r="E983" t="str">
            <v>3344 E MEDFORD ST                                                                      </v>
          </cell>
          <cell r="F983" t="str">
            <v>LOS ANGELES              </v>
          </cell>
          <cell r="G983" t="str">
            <v>CA    </v>
          </cell>
          <cell r="H983">
            <v>90063</v>
          </cell>
          <cell r="I983" t="str">
            <v>CO        </v>
          </cell>
          <cell r="J983">
            <v>0</v>
          </cell>
          <cell r="K983">
            <v>0</v>
          </cell>
          <cell r="L983">
            <v>75</v>
          </cell>
          <cell r="M983">
            <v>0</v>
          </cell>
          <cell r="N983" t="str">
            <v>R     </v>
          </cell>
          <cell r="O983">
            <v>1</v>
          </cell>
          <cell r="P983">
            <v>1</v>
          </cell>
          <cell r="Q983" t="str">
            <v>01  COASTAL                                                                         </v>
          </cell>
          <cell r="R983">
            <v>808</v>
          </cell>
          <cell r="S983" t="str">
            <v>8/08/2000</v>
          </cell>
        </row>
        <row r="984">
          <cell r="B984" t="str">
            <v>AQ007898</v>
          </cell>
          <cell r="C984" t="str">
            <v>AQ007898</v>
          </cell>
          <cell r="D984" t="str">
            <v>CHEVRON PRODUCTS CO.                    </v>
          </cell>
          <cell r="E984" t="str">
            <v>324 W EL SEGUNDO BLVD                                                                  </v>
          </cell>
          <cell r="F984" t="str">
            <v>EL SEGUNDO               </v>
          </cell>
          <cell r="G984" t="str">
            <v>CA    </v>
          </cell>
          <cell r="H984">
            <v>90245</v>
          </cell>
          <cell r="I984" t="str">
            <v>ROG       </v>
          </cell>
          <cell r="J984">
            <v>0</v>
          </cell>
          <cell r="K984">
            <v>0</v>
          </cell>
          <cell r="L984">
            <v>1</v>
          </cell>
          <cell r="M984" t="str">
            <v>                    </v>
          </cell>
          <cell r="N984" t="str">
            <v>R     </v>
          </cell>
          <cell r="O984">
            <v>3</v>
          </cell>
          <cell r="P984">
            <v>3</v>
          </cell>
          <cell r="Q984" t="str">
            <v>01  COASTAL                                                                         </v>
          </cell>
          <cell r="R984">
            <v>80606</v>
          </cell>
          <cell r="S984" t="str">
            <v>06/06/2008</v>
          </cell>
        </row>
        <row r="985">
          <cell r="B985" t="str">
            <v>AQ003171</v>
          </cell>
          <cell r="C985" t="str">
            <v>AQ003171</v>
          </cell>
          <cell r="D985" t="str">
            <v>CHEVRON PRODUCTS CO.                    </v>
          </cell>
          <cell r="E985" t="str">
            <v>324 W EL SEGUNDO BLVD                                                                  </v>
          </cell>
          <cell r="F985" t="str">
            <v>EL SEGUNDO               </v>
          </cell>
          <cell r="G985" t="str">
            <v>CA    </v>
          </cell>
          <cell r="H985">
            <v>90245</v>
          </cell>
          <cell r="I985" t="str">
            <v>CO        </v>
          </cell>
          <cell r="J985">
            <v>0</v>
          </cell>
          <cell r="K985">
            <v>0</v>
          </cell>
          <cell r="L985">
            <v>37</v>
          </cell>
          <cell r="M985" t="str">
            <v>                    </v>
          </cell>
          <cell r="N985" t="str">
            <v>R     </v>
          </cell>
          <cell r="O985">
            <v>3</v>
          </cell>
          <cell r="P985">
            <v>4</v>
          </cell>
          <cell r="Q985" t="str">
            <v>01  COASTAL                                                                         </v>
          </cell>
          <cell r="R985">
            <v>901</v>
          </cell>
          <cell r="S985" t="str">
            <v>9/01/2000</v>
          </cell>
        </row>
        <row r="986">
          <cell r="B986" t="str">
            <v>AQ006163</v>
          </cell>
          <cell r="C986" t="str">
            <v>AQ006163</v>
          </cell>
          <cell r="D986" t="str">
            <v>CHEVRON PRODUCTS CO.                    </v>
          </cell>
          <cell r="E986" t="str">
            <v>324 W EL SEGUNDO BLVD                                                                  </v>
          </cell>
          <cell r="F986" t="str">
            <v>EL SEGUNDO               </v>
          </cell>
          <cell r="G986" t="str">
            <v>CA    </v>
          </cell>
          <cell r="H986">
            <v>90245</v>
          </cell>
          <cell r="I986" t="str">
            <v>PM10      </v>
          </cell>
          <cell r="J986">
            <v>0</v>
          </cell>
          <cell r="K986">
            <v>0</v>
          </cell>
          <cell r="L986">
            <v>1</v>
          </cell>
          <cell r="M986">
            <v>70000</v>
          </cell>
          <cell r="N986" t="str">
            <v>P     </v>
          </cell>
          <cell r="O986">
            <v>3</v>
          </cell>
          <cell r="P986">
            <v>1</v>
          </cell>
          <cell r="Q986" t="str">
            <v>01  COASTAL                                                                         </v>
          </cell>
          <cell r="R986">
            <v>60420</v>
          </cell>
          <cell r="S986" t="str">
            <v>04/20/2006</v>
          </cell>
        </row>
        <row r="987">
          <cell r="B987" t="str">
            <v>AQ006186</v>
          </cell>
          <cell r="C987" t="str">
            <v>AQ006186</v>
          </cell>
          <cell r="D987" t="str">
            <v>CHEVRON PRODUCTS CO.                    </v>
          </cell>
          <cell r="E987" t="str">
            <v>324 W EL SEGUNDO BLVD                                                                  </v>
          </cell>
          <cell r="F987" t="str">
            <v>EL SEGUNDO               </v>
          </cell>
          <cell r="G987" t="str">
            <v>CA    </v>
          </cell>
          <cell r="H987">
            <v>90245</v>
          </cell>
          <cell r="I987" t="str">
            <v>PM10      </v>
          </cell>
          <cell r="J987">
            <v>0</v>
          </cell>
          <cell r="K987">
            <v>0</v>
          </cell>
          <cell r="L987">
            <v>1</v>
          </cell>
          <cell r="M987">
            <v>85000</v>
          </cell>
          <cell r="N987" t="str">
            <v>P     </v>
          </cell>
          <cell r="O987">
            <v>3</v>
          </cell>
          <cell r="P987">
            <v>4</v>
          </cell>
          <cell r="Q987" t="str">
            <v>01  COASTAL                                                                         </v>
          </cell>
          <cell r="R987">
            <v>60510</v>
          </cell>
          <cell r="S987" t="str">
            <v>05/10/2006</v>
          </cell>
        </row>
        <row r="988">
          <cell r="B988" t="str">
            <v>AQ006187</v>
          </cell>
          <cell r="C988" t="str">
            <v>AQ006187</v>
          </cell>
          <cell r="D988" t="str">
            <v>CHEVRON PRODUCTS CO.                    </v>
          </cell>
          <cell r="E988" t="str">
            <v>324 W EL SEGUNDO BLVD                                                                  </v>
          </cell>
          <cell r="F988" t="str">
            <v>EL SEGUNDO               </v>
          </cell>
          <cell r="G988" t="str">
            <v>CA    </v>
          </cell>
          <cell r="H988">
            <v>90245</v>
          </cell>
          <cell r="I988" t="str">
            <v>PM10      </v>
          </cell>
          <cell r="J988">
            <v>0</v>
          </cell>
          <cell r="K988">
            <v>0</v>
          </cell>
          <cell r="L988">
            <v>2</v>
          </cell>
          <cell r="M988">
            <v>85000</v>
          </cell>
          <cell r="N988" t="str">
            <v>P     </v>
          </cell>
          <cell r="O988">
            <v>3</v>
          </cell>
          <cell r="P988">
            <v>4</v>
          </cell>
          <cell r="Q988" t="str">
            <v>01  COASTAL                                                                         </v>
          </cell>
          <cell r="R988">
            <v>60510</v>
          </cell>
          <cell r="S988" t="str">
            <v>05/10/2006</v>
          </cell>
        </row>
        <row r="989">
          <cell r="B989" t="str">
            <v>AQ006450</v>
          </cell>
          <cell r="C989" t="str">
            <v>AQ006450</v>
          </cell>
          <cell r="D989" t="str">
            <v>CHEVRON PRODUCTS CO.                    </v>
          </cell>
          <cell r="E989" t="str">
            <v>324 W EL SEGUNDO BLVD                                                                  </v>
          </cell>
          <cell r="F989" t="str">
            <v>EL SEGUNDO               </v>
          </cell>
          <cell r="G989" t="str">
            <v>CA    </v>
          </cell>
          <cell r="H989">
            <v>90245</v>
          </cell>
          <cell r="I989" t="str">
            <v>PM10      </v>
          </cell>
          <cell r="J989">
            <v>0</v>
          </cell>
          <cell r="K989">
            <v>0</v>
          </cell>
          <cell r="L989">
            <v>10</v>
          </cell>
          <cell r="M989">
            <v>100000</v>
          </cell>
          <cell r="N989" t="str">
            <v>P     </v>
          </cell>
          <cell r="O989">
            <v>3</v>
          </cell>
          <cell r="P989">
            <v>1</v>
          </cell>
          <cell r="Q989" t="str">
            <v>01  COASTAL                                                                         </v>
          </cell>
          <cell r="R989">
            <v>70116</v>
          </cell>
          <cell r="S989" t="str">
            <v>01/16/2007</v>
          </cell>
        </row>
        <row r="990">
          <cell r="B990" t="str">
            <v>AQ006613</v>
          </cell>
          <cell r="C990" t="str">
            <v>AQ006613</v>
          </cell>
          <cell r="D990" t="str">
            <v>CHEVRON PRODUCTS CO.                    </v>
          </cell>
          <cell r="E990" t="str">
            <v>324 W EL SEGUNDO BLVD                                                                  </v>
          </cell>
          <cell r="F990" t="str">
            <v>EL SEGUNDO               </v>
          </cell>
          <cell r="G990" t="str">
            <v>CA    </v>
          </cell>
          <cell r="H990">
            <v>90245</v>
          </cell>
          <cell r="I990" t="str">
            <v>SOX       </v>
          </cell>
          <cell r="J990">
            <v>0</v>
          </cell>
          <cell r="K990">
            <v>0</v>
          </cell>
          <cell r="L990">
            <v>24</v>
          </cell>
          <cell r="M990">
            <v>34000</v>
          </cell>
          <cell r="N990" t="str">
            <v>P     </v>
          </cell>
          <cell r="O990">
            <v>3</v>
          </cell>
          <cell r="P990">
            <v>18</v>
          </cell>
          <cell r="Q990" t="str">
            <v>01  COASTAL                                                                         </v>
          </cell>
          <cell r="R990">
            <v>70510</v>
          </cell>
          <cell r="S990" t="str">
            <v>05/10/2007</v>
          </cell>
        </row>
        <row r="991">
          <cell r="B991" t="str">
            <v>AQ006655</v>
          </cell>
          <cell r="C991" t="str">
            <v>AQ006655</v>
          </cell>
          <cell r="D991" t="str">
            <v>CHEVRON PRODUCTS CO.                    </v>
          </cell>
          <cell r="E991" t="str">
            <v>324 W EL SEGUNDO BLVD                                                                  </v>
          </cell>
          <cell r="F991" t="str">
            <v>EL SEGUNDO               </v>
          </cell>
          <cell r="G991" t="str">
            <v>CA    </v>
          </cell>
          <cell r="H991">
            <v>90245</v>
          </cell>
          <cell r="I991" t="str">
            <v>PM10      </v>
          </cell>
          <cell r="J991">
            <v>0</v>
          </cell>
          <cell r="K991">
            <v>0</v>
          </cell>
          <cell r="L991">
            <v>1</v>
          </cell>
          <cell r="M991">
            <v>0</v>
          </cell>
          <cell r="N991" t="str">
            <v>P     </v>
          </cell>
          <cell r="O991">
            <v>3</v>
          </cell>
          <cell r="P991">
            <v>13</v>
          </cell>
          <cell r="Q991" t="str">
            <v>01  COASTAL                                                                         </v>
          </cell>
          <cell r="R991">
            <v>70703</v>
          </cell>
          <cell r="S991" t="str">
            <v>07/03/2007</v>
          </cell>
        </row>
        <row r="992">
          <cell r="B992" t="str">
            <v>AQ007051</v>
          </cell>
          <cell r="C992" t="str">
            <v>AQ007051</v>
          </cell>
          <cell r="D992" t="str">
            <v>CHEVRON PRODUCTS CO.                    </v>
          </cell>
          <cell r="E992" t="str">
            <v>324 W EL SEGUNDO BLVD                                                                  </v>
          </cell>
          <cell r="F992" t="str">
            <v>EL SEGUNDO               </v>
          </cell>
          <cell r="G992" t="str">
            <v>CA    </v>
          </cell>
          <cell r="H992">
            <v>90245</v>
          </cell>
          <cell r="I992" t="str">
            <v>SOX       </v>
          </cell>
          <cell r="J992">
            <v>0</v>
          </cell>
          <cell r="K992">
            <v>0</v>
          </cell>
          <cell r="L992">
            <v>31</v>
          </cell>
          <cell r="M992">
            <v>65000</v>
          </cell>
          <cell r="N992" t="str">
            <v>P     </v>
          </cell>
          <cell r="O992">
            <v>3</v>
          </cell>
          <cell r="P992">
            <v>18</v>
          </cell>
          <cell r="Q992" t="str">
            <v>01  COASTAL                                                                         </v>
          </cell>
          <cell r="R992">
            <v>71025</v>
          </cell>
          <cell r="S992" t="str">
            <v>10/25/2007</v>
          </cell>
        </row>
        <row r="993">
          <cell r="B993" t="str">
            <v>AQ004940</v>
          </cell>
          <cell r="C993" t="str">
            <v>AQ004940</v>
          </cell>
          <cell r="D993" t="str">
            <v>CHEVRON PRODUCTS CO.                    </v>
          </cell>
          <cell r="E993" t="str">
            <v>324 W EL SEGUNDO BLVD                                                                  </v>
          </cell>
          <cell r="F993" t="str">
            <v>EL SEGUNDO               </v>
          </cell>
          <cell r="G993" t="str">
            <v>CA    </v>
          </cell>
          <cell r="H993">
            <v>90245</v>
          </cell>
          <cell r="I993" t="str">
            <v>PM10      </v>
          </cell>
          <cell r="J993">
            <v>0</v>
          </cell>
          <cell r="K993">
            <v>0</v>
          </cell>
          <cell r="L993">
            <v>14</v>
          </cell>
          <cell r="M993">
            <v>24000</v>
          </cell>
          <cell r="N993" t="str">
            <v>P     </v>
          </cell>
          <cell r="O993">
            <v>3</v>
          </cell>
          <cell r="P993">
            <v>5</v>
          </cell>
          <cell r="Q993" t="str">
            <v>01  COASTAL                                                                         </v>
          </cell>
          <cell r="R993">
            <v>30409</v>
          </cell>
          <cell r="S993" t="str">
            <v>04/09/2003</v>
          </cell>
        </row>
        <row r="994">
          <cell r="B994" t="str">
            <v>AQ007399</v>
          </cell>
          <cell r="C994" t="str">
            <v>AQ007399</v>
          </cell>
          <cell r="D994" t="str">
            <v>CHEVRON PRODUCTS CO.                    </v>
          </cell>
          <cell r="E994" t="str">
            <v>324 W EL SEGUNDO BLVD                                                                  </v>
          </cell>
          <cell r="F994" t="str">
            <v>EL SEGUNDO               </v>
          </cell>
          <cell r="G994" t="str">
            <v>CA    </v>
          </cell>
          <cell r="H994">
            <v>90245</v>
          </cell>
          <cell r="I994" t="str">
            <v>CO        </v>
          </cell>
          <cell r="J994">
            <v>0</v>
          </cell>
          <cell r="K994">
            <v>0</v>
          </cell>
          <cell r="L994">
            <v>10</v>
          </cell>
          <cell r="M994">
            <v>0</v>
          </cell>
          <cell r="N994" t="str">
            <v>R     </v>
          </cell>
          <cell r="O994">
            <v>3</v>
          </cell>
          <cell r="P994">
            <v>18</v>
          </cell>
          <cell r="Q994" t="str">
            <v>01  COASTAL                                                                         </v>
          </cell>
          <cell r="R994">
            <v>80123</v>
          </cell>
          <cell r="S994" t="str">
            <v>01/23/2008</v>
          </cell>
        </row>
        <row r="995">
          <cell r="B995" t="str">
            <v>AQ007401</v>
          </cell>
          <cell r="C995" t="str">
            <v>AQ007401</v>
          </cell>
          <cell r="D995" t="str">
            <v>CHEVRON PRODUCTS CO.                    </v>
          </cell>
          <cell r="E995" t="str">
            <v>324 W EL SEGUNDO BLVD                                                                  </v>
          </cell>
          <cell r="F995" t="str">
            <v>EL SEGUNDO               </v>
          </cell>
          <cell r="G995" t="str">
            <v>CA    </v>
          </cell>
          <cell r="H995">
            <v>90245</v>
          </cell>
          <cell r="I995" t="str">
            <v>ROG       </v>
          </cell>
          <cell r="J995">
            <v>0</v>
          </cell>
          <cell r="K995">
            <v>0</v>
          </cell>
          <cell r="L995">
            <v>38</v>
          </cell>
          <cell r="M995">
            <v>0</v>
          </cell>
          <cell r="N995" t="str">
            <v>R     </v>
          </cell>
          <cell r="O995">
            <v>3</v>
          </cell>
          <cell r="P995">
            <v>18</v>
          </cell>
          <cell r="Q995" t="str">
            <v>01  COASTAL                                                                         </v>
          </cell>
          <cell r="R995">
            <v>80123</v>
          </cell>
          <cell r="S995" t="str">
            <v>01/23/2008</v>
          </cell>
        </row>
        <row r="996">
          <cell r="B996" t="str">
            <v>AQ007403</v>
          </cell>
          <cell r="C996" t="str">
            <v>AQ007403</v>
          </cell>
          <cell r="D996" t="str">
            <v>CHEVRON PRODUCTS CO.                    </v>
          </cell>
          <cell r="E996" t="str">
            <v>324 W EL SEGUNDO BLVD                                                                  </v>
          </cell>
          <cell r="F996" t="str">
            <v>EL SEGUNDO               </v>
          </cell>
          <cell r="G996" t="str">
            <v>CA    </v>
          </cell>
          <cell r="H996">
            <v>90245</v>
          </cell>
          <cell r="I996" t="str">
            <v>NOX       </v>
          </cell>
          <cell r="J996">
            <v>0</v>
          </cell>
          <cell r="K996">
            <v>0</v>
          </cell>
          <cell r="L996">
            <v>6</v>
          </cell>
          <cell r="M996">
            <v>0</v>
          </cell>
          <cell r="N996" t="str">
            <v>R     </v>
          </cell>
          <cell r="O996">
            <v>3</v>
          </cell>
          <cell r="P996">
            <v>18</v>
          </cell>
          <cell r="Q996" t="str">
            <v>01  COASTAL                                                                         </v>
          </cell>
          <cell r="R996">
            <v>80123</v>
          </cell>
          <cell r="S996" t="str">
            <v>01/23/2008</v>
          </cell>
        </row>
        <row r="997">
          <cell r="B997" t="str">
            <v>AQ007774</v>
          </cell>
          <cell r="C997" t="str">
            <v>AQ007774</v>
          </cell>
          <cell r="D997" t="str">
            <v>CHEVRON PRODUCTS CO.                    </v>
          </cell>
          <cell r="E997" t="str">
            <v>324 W EL SEGUNDO BLVD                                                                  </v>
          </cell>
          <cell r="F997" t="str">
            <v>EL SEGUNDO               </v>
          </cell>
          <cell r="G997" t="str">
            <v>CA    </v>
          </cell>
          <cell r="H997">
            <v>90245</v>
          </cell>
          <cell r="I997" t="str">
            <v>ROG       </v>
          </cell>
          <cell r="J997">
            <v>0</v>
          </cell>
          <cell r="K997">
            <v>0</v>
          </cell>
          <cell r="L997">
            <v>24</v>
          </cell>
          <cell r="M997">
            <v>1450</v>
          </cell>
          <cell r="N997" t="str">
            <v>P     </v>
          </cell>
          <cell r="O997">
            <v>3</v>
          </cell>
          <cell r="P997">
            <v>3</v>
          </cell>
          <cell r="Q997" t="str">
            <v>01  COASTAL                                                                         </v>
          </cell>
          <cell r="R997">
            <v>80509</v>
          </cell>
          <cell r="S997" t="str">
            <v>05/09/2008</v>
          </cell>
        </row>
        <row r="998">
          <cell r="B998" t="str">
            <v>AQ007776</v>
          </cell>
          <cell r="C998" t="str">
            <v>AQ007776</v>
          </cell>
          <cell r="D998" t="str">
            <v>CHEVRON PRODUCTS CO.                    </v>
          </cell>
          <cell r="E998" t="str">
            <v>324 W EL SEGUNDO BLVD                                                                  </v>
          </cell>
          <cell r="F998" t="str">
            <v>EL SEGUNDO               </v>
          </cell>
          <cell r="G998" t="str">
            <v>CA    </v>
          </cell>
          <cell r="H998">
            <v>90245</v>
          </cell>
          <cell r="I998" t="str">
            <v>ROG       </v>
          </cell>
          <cell r="J998">
            <v>0</v>
          </cell>
          <cell r="K998">
            <v>0</v>
          </cell>
          <cell r="L998">
            <v>183</v>
          </cell>
          <cell r="M998">
            <v>1450</v>
          </cell>
          <cell r="N998" t="str">
            <v>P     </v>
          </cell>
          <cell r="O998">
            <v>3</v>
          </cell>
          <cell r="P998">
            <v>1</v>
          </cell>
          <cell r="Q998" t="str">
            <v>01  COASTAL                                                                         </v>
          </cell>
          <cell r="R998">
            <v>80509</v>
          </cell>
          <cell r="S998" t="str">
            <v>05/09/2008</v>
          </cell>
        </row>
        <row r="999">
          <cell r="B999" t="str">
            <v>AQ007778</v>
          </cell>
          <cell r="C999" t="str">
            <v>AQ007778</v>
          </cell>
          <cell r="D999" t="str">
            <v>CHEVRON PRODUCTS CO.                    </v>
          </cell>
          <cell r="E999" t="str">
            <v>324 W EL SEGUNDO BLVD                                                                  </v>
          </cell>
          <cell r="F999" t="str">
            <v>EL SEGUNDO               </v>
          </cell>
          <cell r="G999" t="str">
            <v>CA    </v>
          </cell>
          <cell r="H999">
            <v>90245</v>
          </cell>
          <cell r="I999" t="str">
            <v>ROG       </v>
          </cell>
          <cell r="J999">
            <v>0</v>
          </cell>
          <cell r="K999">
            <v>0</v>
          </cell>
          <cell r="L999">
            <v>11</v>
          </cell>
          <cell r="M999" t="str">
            <v>                    </v>
          </cell>
          <cell r="N999" t="str">
            <v>R     </v>
          </cell>
          <cell r="O999">
            <v>3</v>
          </cell>
          <cell r="P999">
            <v>1</v>
          </cell>
          <cell r="Q999" t="str">
            <v>01  COASTAL                                                                         </v>
          </cell>
          <cell r="R999">
            <v>80509</v>
          </cell>
          <cell r="S999" t="str">
            <v>05/09/2008</v>
          </cell>
        </row>
        <row r="1000">
          <cell r="B1000" t="str">
            <v>AQ005469</v>
          </cell>
          <cell r="C1000" t="str">
            <v>AQ005469</v>
          </cell>
          <cell r="D1000" t="str">
            <v>DEMENNO/KERDOON                         </v>
          </cell>
          <cell r="E1000" t="str">
            <v>2000 N ALAMEDA ST                                                                      </v>
          </cell>
          <cell r="F1000" t="str">
            <v>COMPTON                  </v>
          </cell>
          <cell r="G1000" t="str">
            <v>CA    </v>
          </cell>
          <cell r="H1000">
            <v>90222</v>
          </cell>
          <cell r="I1000" t="str">
            <v>ROG       </v>
          </cell>
          <cell r="J1000">
            <v>0</v>
          </cell>
          <cell r="K1000">
            <v>0</v>
          </cell>
          <cell r="L1000">
            <v>1</v>
          </cell>
          <cell r="M1000" t="str">
            <v>                    </v>
          </cell>
          <cell r="N1000" t="str">
            <v>R     </v>
          </cell>
          <cell r="O1000">
            <v>12</v>
          </cell>
          <cell r="P1000">
            <v>4</v>
          </cell>
          <cell r="Q1000" t="str">
            <v>01  COASTAL                                                                         </v>
          </cell>
          <cell r="R1000">
            <v>40812</v>
          </cell>
          <cell r="S1000" t="str">
            <v>08/12/2004</v>
          </cell>
        </row>
        <row r="1001">
          <cell r="B1001" t="str">
            <v>AQ004986</v>
          </cell>
          <cell r="C1001" t="str">
            <v>AQ004986</v>
          </cell>
          <cell r="D1001" t="str">
            <v>THE BOEING COMPANY - C17 PROGRAM        </v>
          </cell>
          <cell r="E1001" t="str">
            <v>2401 E  WARDLOW RD                                                                     </v>
          </cell>
          <cell r="F1001" t="str">
            <v>LONG BEACH               </v>
          </cell>
          <cell r="G1001" t="str">
            <v>CA    </v>
          </cell>
          <cell r="H1001">
            <v>90807</v>
          </cell>
          <cell r="I1001" t="str">
            <v>CO        </v>
          </cell>
          <cell r="J1001">
            <v>0</v>
          </cell>
          <cell r="K1001">
            <v>0</v>
          </cell>
          <cell r="L1001">
            <v>1</v>
          </cell>
          <cell r="M1001" t="str">
            <v>                    </v>
          </cell>
          <cell r="N1001" t="str">
            <v>R     </v>
          </cell>
          <cell r="O1001">
            <v>4</v>
          </cell>
          <cell r="P1001">
            <v>4</v>
          </cell>
          <cell r="Q1001" t="str">
            <v>01  COASTAL                                                                         </v>
          </cell>
          <cell r="R1001">
            <v>30529</v>
          </cell>
          <cell r="S1001" t="str">
            <v>05/29/2003</v>
          </cell>
        </row>
        <row r="1002">
          <cell r="B1002" t="str">
            <v>AQ005112</v>
          </cell>
          <cell r="C1002" t="str">
            <v>AQ005112</v>
          </cell>
          <cell r="D1002" t="str">
            <v>THE BOEING COMPANY - C17 PROGRAM        </v>
          </cell>
          <cell r="E1002" t="str">
            <v>2401 E  WARDLOW RD                                                                     </v>
          </cell>
          <cell r="F1002" t="str">
            <v>LONG BEACH               </v>
          </cell>
          <cell r="G1002" t="str">
            <v>CA    </v>
          </cell>
          <cell r="H1002">
            <v>90807</v>
          </cell>
          <cell r="I1002" t="str">
            <v>ROG       </v>
          </cell>
          <cell r="J1002">
            <v>0</v>
          </cell>
          <cell r="K1002">
            <v>0</v>
          </cell>
          <cell r="L1002">
            <v>8</v>
          </cell>
          <cell r="M1002" t="str">
            <v>                    </v>
          </cell>
          <cell r="N1002" t="str">
            <v>R     </v>
          </cell>
          <cell r="O1002">
            <v>4</v>
          </cell>
          <cell r="P1002">
            <v>12</v>
          </cell>
          <cell r="Q1002" t="str">
            <v>01  COASTAL                                                                         </v>
          </cell>
          <cell r="R1002">
            <v>30923</v>
          </cell>
          <cell r="S1002" t="str">
            <v>09/23/2003</v>
          </cell>
        </row>
        <row r="1003">
          <cell r="B1003" t="str">
            <v>AQ002165</v>
          </cell>
          <cell r="C1003" t="str">
            <v>AQ002165</v>
          </cell>
          <cell r="D1003" t="str">
            <v>DOW CHEM U.S.A. (NSR USE)               </v>
          </cell>
          <cell r="E1003" t="str">
            <v>305  HENRY FORD AVE                                                                    </v>
          </cell>
          <cell r="F1003" t="str">
            <v>LONG BEACH               </v>
          </cell>
          <cell r="G1003" t="str">
            <v>CA    </v>
          </cell>
          <cell r="H1003">
            <v>90802</v>
          </cell>
          <cell r="I1003" t="str">
            <v>ROG       </v>
          </cell>
          <cell r="J1003">
            <v>0</v>
          </cell>
          <cell r="K1003">
            <v>0</v>
          </cell>
          <cell r="L1003">
            <v>1</v>
          </cell>
          <cell r="M1003" t="str">
            <v>                    </v>
          </cell>
          <cell r="N1003" t="str">
            <v>R     </v>
          </cell>
          <cell r="O1003">
            <v>4</v>
          </cell>
          <cell r="P1003">
            <v>4</v>
          </cell>
          <cell r="Q1003" t="str">
            <v>01  COASTAL                                                                         </v>
          </cell>
          <cell r="R1003">
            <v>971023</v>
          </cell>
          <cell r="S1003" t="str">
            <v>10/23/1997</v>
          </cell>
        </row>
        <row r="1004">
          <cell r="B1004" t="str">
            <v>AQ003707</v>
          </cell>
          <cell r="C1004" t="str">
            <v>AQ003707</v>
          </cell>
          <cell r="D1004" t="str">
            <v>DOW CHEM U.S.A. (NSR USE)               </v>
          </cell>
          <cell r="E1004" t="str">
            <v>305 S CRENSHAW BLVD                                                                    </v>
          </cell>
          <cell r="F1004" t="str">
            <v>TORRANCE                 </v>
          </cell>
          <cell r="G1004" t="str">
            <v>CA    </v>
          </cell>
          <cell r="H1004">
            <v>90503</v>
          </cell>
          <cell r="I1004" t="str">
            <v>ROG       </v>
          </cell>
          <cell r="J1004">
            <v>0</v>
          </cell>
          <cell r="K1004">
            <v>0</v>
          </cell>
          <cell r="L1004">
            <v>37</v>
          </cell>
          <cell r="M1004">
            <v>0</v>
          </cell>
          <cell r="N1004" t="str">
            <v>N     </v>
          </cell>
          <cell r="O1004">
            <v>30</v>
          </cell>
          <cell r="P1004">
            <v>30</v>
          </cell>
          <cell r="Q1004" t="str">
            <v>02  INLAND                                                                          </v>
          </cell>
          <cell r="R1004">
            <v>10519</v>
          </cell>
          <cell r="S1004" t="str">
            <v>05/19/2001</v>
          </cell>
        </row>
        <row r="1005">
          <cell r="B1005" t="str">
            <v>AQ005832</v>
          </cell>
          <cell r="C1005" t="str">
            <v>AQ005832</v>
          </cell>
          <cell r="D1005" t="str">
            <v>ARCO TERMINAL SERVICES CORPORATION      </v>
          </cell>
          <cell r="E1005" t="str">
            <v>5905  PARAMOUNT BLVD                                                                   </v>
          </cell>
          <cell r="F1005" t="str">
            <v>LONG BEACH               </v>
          </cell>
          <cell r="G1005" t="str">
            <v>CA    </v>
          </cell>
          <cell r="H1005">
            <v>90805</v>
          </cell>
          <cell r="I1005" t="str">
            <v>ROG       </v>
          </cell>
          <cell r="J1005">
            <v>0</v>
          </cell>
          <cell r="K1005">
            <v>0</v>
          </cell>
          <cell r="L1005">
            <v>4</v>
          </cell>
          <cell r="M1005">
            <v>0</v>
          </cell>
          <cell r="N1005" t="str">
            <v>R     </v>
          </cell>
          <cell r="O1005">
            <v>4</v>
          </cell>
          <cell r="P1005">
            <v>5</v>
          </cell>
          <cell r="Q1005" t="str">
            <v>01  COASTAL                                                                         </v>
          </cell>
          <cell r="R1005">
            <v>50823</v>
          </cell>
          <cell r="S1005" t="str">
            <v>08/23/2005</v>
          </cell>
        </row>
        <row r="1006">
          <cell r="B1006" t="str">
            <v>AQ000623</v>
          </cell>
          <cell r="C1006" t="str">
            <v>AQ000623</v>
          </cell>
          <cell r="D1006" t="str">
            <v>ARCO TERMINAL SERVICES CORPORATION      </v>
          </cell>
          <cell r="E1006" t="str">
            <v>5905  PARAMOUNT BLVD                                                                   </v>
          </cell>
          <cell r="F1006" t="str">
            <v>LONG BEACH               </v>
          </cell>
          <cell r="G1006" t="str">
            <v>CA    </v>
          </cell>
          <cell r="H1006">
            <v>90805</v>
          </cell>
          <cell r="I1006" t="str">
            <v>NOX       </v>
          </cell>
          <cell r="J1006">
            <v>0</v>
          </cell>
          <cell r="K1006">
            <v>0</v>
          </cell>
          <cell r="L1006">
            <v>12</v>
          </cell>
          <cell r="M1006">
            <v>0</v>
          </cell>
          <cell r="N1006" t="str">
            <v>B     </v>
          </cell>
          <cell r="O1006">
            <v>4</v>
          </cell>
          <cell r="P1006">
            <v>4</v>
          </cell>
          <cell r="Q1006" t="str">
            <v>01  COASTAL                                                                         </v>
          </cell>
          <cell r="R1006">
            <v>910816</v>
          </cell>
          <cell r="S1006" t="str">
            <v>08/16/1991</v>
          </cell>
        </row>
        <row r="1007">
          <cell r="B1007" t="str">
            <v>AQ000624</v>
          </cell>
          <cell r="C1007" t="str">
            <v>AQ000624</v>
          </cell>
          <cell r="D1007" t="str">
            <v>ARCO TERMINAL SERVICES CORPORATION      </v>
          </cell>
          <cell r="E1007" t="str">
            <v>5905  PARAMOUNT BLVD                                                                   </v>
          </cell>
          <cell r="F1007" t="str">
            <v>LONG BEACH               </v>
          </cell>
          <cell r="G1007" t="str">
            <v>CA    </v>
          </cell>
          <cell r="H1007">
            <v>90805</v>
          </cell>
          <cell r="I1007" t="str">
            <v>PM10      </v>
          </cell>
          <cell r="J1007">
            <v>0</v>
          </cell>
          <cell r="K1007">
            <v>0</v>
          </cell>
          <cell r="L1007">
            <v>1</v>
          </cell>
          <cell r="M1007">
            <v>0</v>
          </cell>
          <cell r="N1007" t="str">
            <v>B     </v>
          </cell>
          <cell r="O1007">
            <v>4</v>
          </cell>
          <cell r="P1007">
            <v>4</v>
          </cell>
          <cell r="Q1007" t="str">
            <v>01  COASTAL                                                                         </v>
          </cell>
          <cell r="R1007">
            <v>910816</v>
          </cell>
          <cell r="S1007" t="str">
            <v>08/16/1991</v>
          </cell>
        </row>
        <row r="1008">
          <cell r="B1008" t="str">
            <v>AQ006153</v>
          </cell>
          <cell r="C1008" t="str">
            <v>AQ006153</v>
          </cell>
          <cell r="D1008" t="str">
            <v>ARCO TERMINAL SERVICES CORP., TERMINAL 2</v>
          </cell>
          <cell r="E1008" t="str">
            <v>1350  PIER B ST                                                                        </v>
          </cell>
          <cell r="F1008" t="str">
            <v>LONG BEACH               </v>
          </cell>
          <cell r="G1008" t="str">
            <v>CA    </v>
          </cell>
          <cell r="H1008">
            <v>90813</v>
          </cell>
          <cell r="I1008" t="str">
            <v>ROG       </v>
          </cell>
          <cell r="J1008">
            <v>0</v>
          </cell>
          <cell r="K1008">
            <v>0</v>
          </cell>
          <cell r="L1008">
            <v>9</v>
          </cell>
          <cell r="M1008">
            <v>0</v>
          </cell>
          <cell r="N1008" t="str">
            <v>P     </v>
          </cell>
          <cell r="O1008">
            <v>4</v>
          </cell>
          <cell r="P1008">
            <v>5</v>
          </cell>
          <cell r="Q1008" t="str">
            <v>01  COASTAL                                                                         </v>
          </cell>
          <cell r="R1008">
            <v>60411</v>
          </cell>
          <cell r="S1008" t="str">
            <v>04/11/2006</v>
          </cell>
        </row>
        <row r="1009">
          <cell r="B1009" t="str">
            <v>AQ005486</v>
          </cell>
          <cell r="C1009" t="str">
            <v>AQ005486</v>
          </cell>
          <cell r="D1009" t="str">
            <v>BOEING SATELLITE SYSTEMS INC            </v>
          </cell>
          <cell r="E1009" t="str">
            <v>   IMPERIAL, MAPLE, NASH &amp; SELBY                                                       </v>
          </cell>
          <cell r="F1009" t="str">
            <v>EL SEGUNDO               </v>
          </cell>
          <cell r="G1009" t="str">
            <v>CA    </v>
          </cell>
          <cell r="H1009">
            <v>90245</v>
          </cell>
          <cell r="I1009" t="str">
            <v>ROG       </v>
          </cell>
          <cell r="J1009">
            <v>0</v>
          </cell>
          <cell r="K1009">
            <v>0</v>
          </cell>
          <cell r="L1009">
            <v>102</v>
          </cell>
          <cell r="M1009">
            <v>0</v>
          </cell>
          <cell r="N1009" t="str">
            <v>P     </v>
          </cell>
          <cell r="O1009">
            <v>1</v>
          </cell>
          <cell r="P1009">
            <v>12</v>
          </cell>
          <cell r="Q1009" t="str">
            <v>01  COASTAL                                                                         </v>
          </cell>
          <cell r="R1009">
            <v>40903</v>
          </cell>
          <cell r="S1009" t="str">
            <v>09/03/2004</v>
          </cell>
        </row>
        <row r="1010">
          <cell r="B1010" t="str">
            <v>AQ005560</v>
          </cell>
          <cell r="C1010" t="str">
            <v>AQ005560</v>
          </cell>
          <cell r="D1010" t="str">
            <v>LA CITY, DWP HAYNES GENERATING STATION  </v>
          </cell>
          <cell r="E1010" t="str">
            <v>6801  2ND ST                                                                           </v>
          </cell>
          <cell r="F1010" t="str">
            <v>LONG BEACH               </v>
          </cell>
          <cell r="G1010" t="str">
            <v>CA    </v>
          </cell>
          <cell r="H1010">
            <v>90803</v>
          </cell>
          <cell r="I1010" t="str">
            <v>CO        </v>
          </cell>
          <cell r="J1010">
            <v>0</v>
          </cell>
          <cell r="K1010">
            <v>0</v>
          </cell>
          <cell r="L1010">
            <v>23</v>
          </cell>
          <cell r="M1010">
            <v>0</v>
          </cell>
          <cell r="N1010" t="str">
            <v>R     </v>
          </cell>
          <cell r="O1010">
            <v>4</v>
          </cell>
          <cell r="P1010">
            <v>3</v>
          </cell>
          <cell r="Q1010" t="str">
            <v>01  COASTAL                                                                         </v>
          </cell>
          <cell r="R1010">
            <v>41216</v>
          </cell>
          <cell r="S1010" t="str">
            <v>12/16/2004</v>
          </cell>
        </row>
        <row r="1011">
          <cell r="B1011" t="str">
            <v>AQ003637</v>
          </cell>
          <cell r="C1011" t="str">
            <v>AQ003637</v>
          </cell>
          <cell r="D1011" t="str">
            <v>LA CITY, DWP HAYNES GENERATING STATION  </v>
          </cell>
          <cell r="E1011" t="str">
            <v>6801  2ND ST                                                                           </v>
          </cell>
          <cell r="F1011" t="str">
            <v>LONG BEACH               </v>
          </cell>
          <cell r="G1011" t="str">
            <v>CA    </v>
          </cell>
          <cell r="H1011">
            <v>90803</v>
          </cell>
          <cell r="I1011" t="str">
            <v>SOX       </v>
          </cell>
          <cell r="J1011">
            <v>0</v>
          </cell>
          <cell r="K1011">
            <v>0</v>
          </cell>
          <cell r="L1011">
            <v>5</v>
          </cell>
          <cell r="M1011">
            <v>6000</v>
          </cell>
          <cell r="N1011" t="str">
            <v>P     </v>
          </cell>
          <cell r="O1011">
            <v>4</v>
          </cell>
          <cell r="P1011">
            <v>13</v>
          </cell>
          <cell r="Q1011" t="str">
            <v>01  COASTAL                                                                         </v>
          </cell>
          <cell r="R1011">
            <v>10511</v>
          </cell>
          <cell r="S1011" t="str">
            <v>05/11/2001</v>
          </cell>
        </row>
        <row r="1012">
          <cell r="B1012" t="str">
            <v>AQ004754</v>
          </cell>
          <cell r="C1012" t="str">
            <v>AQ004754</v>
          </cell>
          <cell r="D1012" t="str">
            <v>LA CITY, DWP HAYNES GENERATING STATION  </v>
          </cell>
          <cell r="E1012" t="str">
            <v>6801  2ND ST                                                                           </v>
          </cell>
          <cell r="F1012" t="str">
            <v>LONG BEACH               </v>
          </cell>
          <cell r="G1012" t="str">
            <v>CA    </v>
          </cell>
          <cell r="H1012">
            <v>90803</v>
          </cell>
          <cell r="I1012" t="str">
            <v>CO        </v>
          </cell>
          <cell r="J1012">
            <v>0</v>
          </cell>
          <cell r="K1012">
            <v>0</v>
          </cell>
          <cell r="L1012">
            <v>2</v>
          </cell>
          <cell r="M1012" t="str">
            <v>                    </v>
          </cell>
          <cell r="N1012" t="str">
            <v>R     </v>
          </cell>
          <cell r="O1012">
            <v>4</v>
          </cell>
          <cell r="P1012">
            <v>4</v>
          </cell>
          <cell r="Q1012" t="str">
            <v>01  COASTAL                                                                         </v>
          </cell>
          <cell r="R1012">
            <v>21112</v>
          </cell>
          <cell r="S1012" t="str">
            <v>11/12/2002</v>
          </cell>
        </row>
        <row r="1013">
          <cell r="B1013" t="str">
            <v>AQ004748</v>
          </cell>
          <cell r="C1013" t="str">
            <v>AQ004748</v>
          </cell>
          <cell r="D1013" t="str">
            <v>LA CITY, DWP HAYNES GENERATING STATION  </v>
          </cell>
          <cell r="E1013" t="str">
            <v>6801  2ND ST                                                                           </v>
          </cell>
          <cell r="F1013" t="str">
            <v>LONG BEACH               </v>
          </cell>
          <cell r="G1013" t="str">
            <v>CA    </v>
          </cell>
          <cell r="H1013">
            <v>90803</v>
          </cell>
          <cell r="I1013" t="str">
            <v>CO        </v>
          </cell>
          <cell r="J1013">
            <v>0</v>
          </cell>
          <cell r="K1013">
            <v>0</v>
          </cell>
          <cell r="L1013">
            <v>9</v>
          </cell>
          <cell r="M1013" t="str">
            <v>                    </v>
          </cell>
          <cell r="N1013" t="str">
            <v>R     </v>
          </cell>
          <cell r="O1013">
            <v>4</v>
          </cell>
          <cell r="P1013">
            <v>18</v>
          </cell>
          <cell r="Q1013" t="str">
            <v>01  COASTAL                                                                         </v>
          </cell>
          <cell r="R1013">
            <v>21112</v>
          </cell>
          <cell r="S1013" t="str">
            <v>11/12/2002</v>
          </cell>
        </row>
        <row r="1014">
          <cell r="B1014" t="str">
            <v>AQ004756</v>
          </cell>
          <cell r="C1014" t="str">
            <v>AQ004756</v>
          </cell>
          <cell r="D1014" t="str">
            <v>LA CITY, DWP HAYNES GENERATING STATION  </v>
          </cell>
          <cell r="E1014" t="str">
            <v>6801  2ND ST                                                                           </v>
          </cell>
          <cell r="F1014" t="str">
            <v>LONG BEACH               </v>
          </cell>
          <cell r="G1014" t="str">
            <v>CA    </v>
          </cell>
          <cell r="H1014">
            <v>90803</v>
          </cell>
          <cell r="I1014" t="str">
            <v>PM10      </v>
          </cell>
          <cell r="J1014">
            <v>0</v>
          </cell>
          <cell r="K1014">
            <v>0</v>
          </cell>
          <cell r="L1014">
            <v>31</v>
          </cell>
          <cell r="M1014">
            <v>0</v>
          </cell>
          <cell r="N1014" t="str">
            <v>R     </v>
          </cell>
          <cell r="O1014">
            <v>4</v>
          </cell>
          <cell r="P1014">
            <v>17</v>
          </cell>
          <cell r="Q1014" t="str">
            <v>01  COASTAL                                                                         </v>
          </cell>
          <cell r="R1014">
            <v>21112</v>
          </cell>
          <cell r="S1014" t="str">
            <v>11/12/2002</v>
          </cell>
        </row>
        <row r="1015">
          <cell r="B1015" t="str">
            <v>AQ004499</v>
          </cell>
          <cell r="C1015" t="str">
            <v>AQ004499</v>
          </cell>
          <cell r="D1015" t="str">
            <v>LA CITY, DWP SCATTERGOOD GENERATING STN </v>
          </cell>
          <cell r="E1015" t="str">
            <v>12700  VISTA DEL MAR                                                                   </v>
          </cell>
          <cell r="F1015" t="str">
            <v>PLAYA DEL REY            </v>
          </cell>
          <cell r="G1015" t="str">
            <v>CA    </v>
          </cell>
          <cell r="H1015">
            <v>90293</v>
          </cell>
          <cell r="I1015" t="str">
            <v>SOX       </v>
          </cell>
          <cell r="J1015">
            <v>0</v>
          </cell>
          <cell r="K1015">
            <v>0</v>
          </cell>
          <cell r="L1015">
            <v>50</v>
          </cell>
          <cell r="M1015">
            <v>10000</v>
          </cell>
          <cell r="N1015" t="str">
            <v>P     </v>
          </cell>
          <cell r="O1015">
            <v>3</v>
          </cell>
          <cell r="P1015">
            <v>18</v>
          </cell>
          <cell r="Q1015" t="str">
            <v>01  COASTAL                                                                         </v>
          </cell>
          <cell r="R1015">
            <v>20510</v>
          </cell>
          <cell r="S1015" t="str">
            <v>05/10/2002</v>
          </cell>
        </row>
        <row r="1016">
          <cell r="B1016" t="str">
            <v>AQ005686</v>
          </cell>
          <cell r="C1016" t="str">
            <v>AQ005686</v>
          </cell>
          <cell r="D1016" t="str">
            <v>PETRO DIAMOND TERMINAL CO               </v>
          </cell>
          <cell r="E1016" t="str">
            <v>1920  LUGGER BERTH 83 WAY                                                              </v>
          </cell>
          <cell r="F1016" t="str">
            <v>LONG BEACH               </v>
          </cell>
          <cell r="G1016" t="str">
            <v>CA    </v>
          </cell>
          <cell r="H1016">
            <v>90813</v>
          </cell>
          <cell r="I1016" t="str">
            <v>ROG       </v>
          </cell>
          <cell r="J1016">
            <v>0</v>
          </cell>
          <cell r="K1016">
            <v>0</v>
          </cell>
          <cell r="L1016">
            <v>30</v>
          </cell>
          <cell r="M1016">
            <v>1400</v>
          </cell>
          <cell r="N1016" t="str">
            <v>P     </v>
          </cell>
          <cell r="O1016">
            <v>4</v>
          </cell>
          <cell r="P1016">
            <v>1</v>
          </cell>
          <cell r="Q1016" t="str">
            <v>01  COASTAL                                                                         </v>
          </cell>
          <cell r="R1016">
            <v>50309</v>
          </cell>
          <cell r="S1016" t="str">
            <v>03/09/2005</v>
          </cell>
        </row>
        <row r="1017">
          <cell r="B1017" t="str">
            <v>AQ005816</v>
          </cell>
          <cell r="C1017" t="str">
            <v>AQ005816</v>
          </cell>
          <cell r="D1017" t="str">
            <v>PETRO DIAMOND TERMINAL CO               </v>
          </cell>
          <cell r="E1017" t="str">
            <v>1920  LUGGER BERTH 83 WAY                                                              </v>
          </cell>
          <cell r="F1017" t="str">
            <v>LONG BEACH               </v>
          </cell>
          <cell r="G1017" t="str">
            <v>CA    </v>
          </cell>
          <cell r="H1017">
            <v>90813</v>
          </cell>
          <cell r="I1017" t="str">
            <v>ROG       </v>
          </cell>
          <cell r="J1017">
            <v>0</v>
          </cell>
          <cell r="K1017">
            <v>0</v>
          </cell>
          <cell r="L1017">
            <v>18</v>
          </cell>
          <cell r="M1017" t="str">
            <v>                    </v>
          </cell>
          <cell r="N1017" t="str">
            <v>R     </v>
          </cell>
          <cell r="O1017">
            <v>4</v>
          </cell>
          <cell r="P1017">
            <v>1</v>
          </cell>
          <cell r="Q1017" t="str">
            <v>01  COASTAL                                                                         </v>
          </cell>
          <cell r="R1017">
            <v>50809</v>
          </cell>
          <cell r="S1017" t="str">
            <v>08/09/2005</v>
          </cell>
        </row>
        <row r="1018">
          <cell r="B1018" t="str">
            <v>AQ006692</v>
          </cell>
          <cell r="C1018" t="str">
            <v>AQ006692</v>
          </cell>
          <cell r="D1018" t="str">
            <v>LUNDAY-THAGARD COMPANY                  </v>
          </cell>
          <cell r="E1018" t="str">
            <v>9301  GARFIELD AVE                                                                     </v>
          </cell>
          <cell r="F1018" t="str">
            <v>SOUTH GATE               </v>
          </cell>
          <cell r="G1018" t="str">
            <v>CA    </v>
          </cell>
          <cell r="H1018">
            <v>90280</v>
          </cell>
          <cell r="I1018" t="str">
            <v>ROG       </v>
          </cell>
          <cell r="J1018">
            <v>0</v>
          </cell>
          <cell r="K1018">
            <v>0</v>
          </cell>
          <cell r="L1018">
            <v>5</v>
          </cell>
          <cell r="M1018">
            <v>7500</v>
          </cell>
          <cell r="N1018" t="str">
            <v>P     </v>
          </cell>
          <cell r="O1018">
            <v>12</v>
          </cell>
          <cell r="P1018">
            <v>1</v>
          </cell>
          <cell r="Q1018" t="str">
            <v>01  COASTAL                                                                         </v>
          </cell>
          <cell r="R1018">
            <v>70712</v>
          </cell>
          <cell r="S1018" t="str">
            <v>07/12/2007</v>
          </cell>
        </row>
        <row r="1019">
          <cell r="B1019" t="str">
            <v>AQ004978</v>
          </cell>
          <cell r="C1019" t="str">
            <v>AQ004978</v>
          </cell>
          <cell r="D1019" t="str">
            <v>LUNDAY-THAGARD COMPANY                  </v>
          </cell>
          <cell r="E1019" t="str">
            <v>9301  GARFIELD AVE                                                                     </v>
          </cell>
          <cell r="F1019" t="str">
            <v>SOUTH GATE               </v>
          </cell>
          <cell r="G1019" t="str">
            <v>CA    </v>
          </cell>
          <cell r="H1019">
            <v>90280</v>
          </cell>
          <cell r="I1019" t="str">
            <v>ROG       </v>
          </cell>
          <cell r="J1019">
            <v>0</v>
          </cell>
          <cell r="K1019">
            <v>0</v>
          </cell>
          <cell r="L1019">
            <v>1</v>
          </cell>
          <cell r="M1019">
            <v>1700</v>
          </cell>
          <cell r="N1019" t="str">
            <v>P     </v>
          </cell>
          <cell r="O1019">
            <v>12</v>
          </cell>
          <cell r="P1019">
            <v>7</v>
          </cell>
          <cell r="Q1019" t="str">
            <v>01  COASTAL                                                                         </v>
          </cell>
          <cell r="R1019">
            <v>30513</v>
          </cell>
          <cell r="S1019" t="str">
            <v>05/13/2003</v>
          </cell>
        </row>
        <row r="1020">
          <cell r="B1020" t="str">
            <v>AQ005449</v>
          </cell>
          <cell r="C1020" t="str">
            <v>AQ005449</v>
          </cell>
          <cell r="D1020" t="str">
            <v>LUNDAY-THAGARD COMPANY                  </v>
          </cell>
          <cell r="E1020" t="str">
            <v>9301  GARFIELD AVE                                                                     </v>
          </cell>
          <cell r="F1020" t="str">
            <v>SOUTH GATE               </v>
          </cell>
          <cell r="G1020" t="str">
            <v>CA    </v>
          </cell>
          <cell r="H1020">
            <v>90280</v>
          </cell>
          <cell r="I1020" t="str">
            <v>ROG       </v>
          </cell>
          <cell r="J1020">
            <v>0</v>
          </cell>
          <cell r="K1020">
            <v>0</v>
          </cell>
          <cell r="L1020">
            <v>3</v>
          </cell>
          <cell r="M1020">
            <v>1260</v>
          </cell>
          <cell r="N1020" t="str">
            <v>P     </v>
          </cell>
          <cell r="O1020">
            <v>12</v>
          </cell>
          <cell r="P1020">
            <v>2</v>
          </cell>
          <cell r="Q1020" t="str">
            <v>01  COASTAL                                                                         </v>
          </cell>
          <cell r="R1020">
            <v>40720</v>
          </cell>
          <cell r="S1020" t="str">
            <v>07/20/2004</v>
          </cell>
        </row>
        <row r="1021">
          <cell r="B1021" t="str">
            <v>AQ000512</v>
          </cell>
          <cell r="C1021" t="str">
            <v>AQ000512</v>
          </cell>
          <cell r="D1021" t="str">
            <v>3M COMPANY                              </v>
          </cell>
          <cell r="E1021" t="str">
            <v>18750  MINNESOTA RD                                                                    </v>
          </cell>
          <cell r="F1021" t="str">
            <v>CORONA                   </v>
          </cell>
          <cell r="G1021" t="str">
            <v>CA    </v>
          </cell>
          <cell r="H1021">
            <v>92882</v>
          </cell>
          <cell r="I1021" t="str">
            <v>PM10      </v>
          </cell>
          <cell r="J1021">
            <v>0</v>
          </cell>
          <cell r="K1021">
            <v>0</v>
          </cell>
          <cell r="L1021">
            <v>10</v>
          </cell>
          <cell r="M1021">
            <v>0</v>
          </cell>
          <cell r="N1021" t="str">
            <v>B     </v>
          </cell>
          <cell r="O1021">
            <v>22</v>
          </cell>
          <cell r="P1021">
            <v>22</v>
          </cell>
          <cell r="Q1021" t="str">
            <v>02  INLAND                                                                          </v>
          </cell>
          <cell r="R1021">
            <v>910706</v>
          </cell>
          <cell r="S1021" t="str">
            <v>07/06/1991</v>
          </cell>
        </row>
        <row r="1022">
          <cell r="B1022" t="str">
            <v>AQ006366</v>
          </cell>
          <cell r="C1022" t="str">
            <v>AQ006366</v>
          </cell>
          <cell r="D1022" t="str">
            <v>EXXONMOBIL OIL CORPORATION              </v>
          </cell>
          <cell r="E1022" t="str">
            <v>3700 W 190TH ST                                                                        </v>
          </cell>
          <cell r="F1022" t="str">
            <v>TORRANCE                 </v>
          </cell>
          <cell r="G1022" t="str">
            <v>CA    </v>
          </cell>
          <cell r="H1022">
            <v>90504</v>
          </cell>
          <cell r="I1022" t="str">
            <v>ROG       </v>
          </cell>
          <cell r="J1022">
            <v>0</v>
          </cell>
          <cell r="K1022">
            <v>0</v>
          </cell>
          <cell r="L1022">
            <v>11</v>
          </cell>
          <cell r="M1022" t="str">
            <v>                    </v>
          </cell>
          <cell r="N1022" t="str">
            <v>R     </v>
          </cell>
          <cell r="O1022">
            <v>3</v>
          </cell>
          <cell r="P1022">
            <v>7</v>
          </cell>
          <cell r="Q1022" t="str">
            <v>01  COASTAL                                                                         </v>
          </cell>
          <cell r="R1022">
            <v>61018</v>
          </cell>
          <cell r="S1022" t="str">
            <v>10/18/2006</v>
          </cell>
        </row>
        <row r="1023">
          <cell r="B1023" t="str">
            <v>AQ006607</v>
          </cell>
          <cell r="C1023" t="str">
            <v>AQ006607</v>
          </cell>
          <cell r="D1023" t="str">
            <v>EXXONMOBIL OIL CORPORATION              </v>
          </cell>
          <cell r="E1023" t="str">
            <v>3700 W 190TH ST                                                                        </v>
          </cell>
          <cell r="F1023" t="str">
            <v>TORRANCE                 </v>
          </cell>
          <cell r="G1023" t="str">
            <v>CA    </v>
          </cell>
          <cell r="H1023">
            <v>90504</v>
          </cell>
          <cell r="I1023" t="str">
            <v>ROG       </v>
          </cell>
          <cell r="J1023">
            <v>0</v>
          </cell>
          <cell r="K1023">
            <v>0</v>
          </cell>
          <cell r="L1023">
            <v>19</v>
          </cell>
          <cell r="M1023" t="str">
            <v>                    </v>
          </cell>
          <cell r="N1023" t="str">
            <v>R     </v>
          </cell>
          <cell r="O1023">
            <v>3</v>
          </cell>
          <cell r="P1023">
            <v>1</v>
          </cell>
          <cell r="Q1023" t="str">
            <v>01  COASTAL                                                                         </v>
          </cell>
          <cell r="R1023">
            <v>70510</v>
          </cell>
          <cell r="S1023" t="str">
            <v>05/10/2007</v>
          </cell>
        </row>
        <row r="1024">
          <cell r="B1024" t="str">
            <v>AQ002818</v>
          </cell>
          <cell r="C1024" t="str">
            <v>AQ002818</v>
          </cell>
          <cell r="D1024" t="str">
            <v>EXXONMOBIL OIL CORPORATION              </v>
          </cell>
          <cell r="E1024" t="str">
            <v>3700 W 190TH ST                                                                        </v>
          </cell>
          <cell r="F1024" t="str">
            <v>TORRANCE                 </v>
          </cell>
          <cell r="G1024" t="str">
            <v>CA    </v>
          </cell>
          <cell r="H1024">
            <v>90504</v>
          </cell>
          <cell r="I1024" t="str">
            <v>PM10      </v>
          </cell>
          <cell r="J1024">
            <v>0</v>
          </cell>
          <cell r="K1024">
            <v>0</v>
          </cell>
          <cell r="L1024">
            <v>3</v>
          </cell>
          <cell r="M1024">
            <v>2500</v>
          </cell>
          <cell r="N1024" t="str">
            <v>P     </v>
          </cell>
          <cell r="O1024">
            <v>3</v>
          </cell>
          <cell r="P1024">
            <v>4</v>
          </cell>
          <cell r="Q1024" t="str">
            <v>01  COASTAL                                                                         </v>
          </cell>
          <cell r="R1024">
            <v>991007</v>
          </cell>
          <cell r="S1024" t="str">
            <v>10/07/1999</v>
          </cell>
        </row>
        <row r="1025">
          <cell r="B1025" t="str">
            <v>AQ003918</v>
          </cell>
          <cell r="C1025" t="str">
            <v>AQ003918</v>
          </cell>
          <cell r="D1025" t="str">
            <v>NEWHALL REF CO INC (EIS USE)            </v>
          </cell>
          <cell r="E1025" t="str">
            <v>22674 N CLAMPIT RD                                                                     </v>
          </cell>
          <cell r="F1025" t="str">
            <v>NEWHALL                  </v>
          </cell>
          <cell r="G1025" t="str">
            <v>CA    </v>
          </cell>
          <cell r="H1025">
            <v>91321</v>
          </cell>
          <cell r="I1025" t="str">
            <v>ROG       </v>
          </cell>
          <cell r="J1025">
            <v>0</v>
          </cell>
          <cell r="K1025">
            <v>0</v>
          </cell>
          <cell r="L1025">
            <v>48</v>
          </cell>
          <cell r="M1025">
            <v>0</v>
          </cell>
          <cell r="N1025" t="str">
            <v>N     </v>
          </cell>
          <cell r="O1025">
            <v>13</v>
          </cell>
          <cell r="P1025">
            <v>13</v>
          </cell>
          <cell r="Q1025" t="str">
            <v>01  COASTAL                                                                         </v>
          </cell>
          <cell r="R1025">
            <v>10520</v>
          </cell>
          <cell r="S1025" t="str">
            <v>05/20/2001</v>
          </cell>
        </row>
        <row r="1026">
          <cell r="B1026" t="str">
            <v>AQ006618</v>
          </cell>
          <cell r="C1026" t="str">
            <v>AQ006618</v>
          </cell>
          <cell r="D1026" t="str">
            <v>ROHR,INC                                </v>
          </cell>
          <cell r="E1026" t="str">
            <v>8200  ARLINGTON AVE                                                                    </v>
          </cell>
          <cell r="F1026" t="str">
            <v>RIVERSIDE                </v>
          </cell>
          <cell r="G1026" t="str">
            <v>CA    </v>
          </cell>
          <cell r="H1026">
            <v>92503</v>
          </cell>
          <cell r="I1026" t="str">
            <v>CO        </v>
          </cell>
          <cell r="J1026">
            <v>0</v>
          </cell>
          <cell r="K1026">
            <v>0</v>
          </cell>
          <cell r="L1026">
            <v>3</v>
          </cell>
          <cell r="M1026">
            <v>6500</v>
          </cell>
          <cell r="N1026" t="str">
            <v>P     </v>
          </cell>
          <cell r="O1026">
            <v>23</v>
          </cell>
          <cell r="P1026">
            <v>12</v>
          </cell>
          <cell r="Q1026" t="str">
            <v>01  COASTAL                                                                         </v>
          </cell>
          <cell r="R1026">
            <v>70525</v>
          </cell>
          <cell r="S1026" t="str">
            <v>05/25/2007</v>
          </cell>
        </row>
        <row r="1027">
          <cell r="B1027" t="str">
            <v>AQ001009</v>
          </cell>
          <cell r="C1027" t="str">
            <v>AQ001009</v>
          </cell>
          <cell r="D1027" t="str">
            <v>SO CAL EDISON CO                        </v>
          </cell>
          <cell r="E1027" t="str">
            <v>2685  SEASIDE BLVD                                                                     </v>
          </cell>
          <cell r="F1027" t="str">
            <v>LONG BEACH               </v>
          </cell>
          <cell r="G1027" t="str">
            <v>CA    </v>
          </cell>
          <cell r="H1027">
            <v>90802</v>
          </cell>
          <cell r="I1027" t="str">
            <v>ROG       </v>
          </cell>
          <cell r="J1027">
            <v>0</v>
          </cell>
          <cell r="K1027">
            <v>0</v>
          </cell>
          <cell r="L1027">
            <v>13</v>
          </cell>
          <cell r="M1027" t="str">
            <v>                    </v>
          </cell>
          <cell r="N1027" t="str">
            <v>R     </v>
          </cell>
          <cell r="O1027">
            <v>4</v>
          </cell>
          <cell r="P1027">
            <v>4</v>
          </cell>
          <cell r="Q1027" t="str">
            <v>01  COASTAL                                                                         </v>
          </cell>
          <cell r="R1027">
            <v>931021</v>
          </cell>
          <cell r="S1027" t="str">
            <v>10/21/1993</v>
          </cell>
        </row>
        <row r="1028">
          <cell r="B1028" t="str">
            <v>AQ006668</v>
          </cell>
          <cell r="C1028" t="str">
            <v>AQ006668</v>
          </cell>
          <cell r="D1028" t="str">
            <v>SFPP, L.P.                              </v>
          </cell>
          <cell r="E1028" t="str">
            <v>2359  RIVERSIDE AVE                                                                    </v>
          </cell>
          <cell r="F1028" t="str">
            <v>BLOOMINGTON              </v>
          </cell>
          <cell r="G1028" t="str">
            <v>CA    </v>
          </cell>
          <cell r="H1028">
            <v>92316</v>
          </cell>
          <cell r="I1028" t="str">
            <v>ROG       </v>
          </cell>
          <cell r="J1028">
            <v>0</v>
          </cell>
          <cell r="K1028">
            <v>0</v>
          </cell>
          <cell r="L1028">
            <v>4</v>
          </cell>
          <cell r="M1028">
            <v>6000</v>
          </cell>
          <cell r="N1028" t="str">
            <v>P     </v>
          </cell>
          <cell r="O1028">
            <v>34</v>
          </cell>
          <cell r="P1028">
            <v>10</v>
          </cell>
          <cell r="Q1028" t="str">
            <v>02  INLAND                                                                          </v>
          </cell>
          <cell r="R1028">
            <v>70710</v>
          </cell>
          <cell r="S1028" t="str">
            <v>07/10/2007</v>
          </cell>
        </row>
        <row r="1029">
          <cell r="B1029" t="str">
            <v>AQ006670</v>
          </cell>
          <cell r="C1029" t="str">
            <v>AQ006670</v>
          </cell>
          <cell r="D1029" t="str">
            <v>SFPP, L.P.                              </v>
          </cell>
          <cell r="E1029" t="str">
            <v>2359  RIVERSIDE AVE                                                                    </v>
          </cell>
          <cell r="F1029" t="str">
            <v>BLOOMINGTON              </v>
          </cell>
          <cell r="G1029" t="str">
            <v>CA    </v>
          </cell>
          <cell r="H1029">
            <v>92316</v>
          </cell>
          <cell r="I1029" t="str">
            <v>ROG       </v>
          </cell>
          <cell r="J1029">
            <v>0</v>
          </cell>
          <cell r="K1029">
            <v>0</v>
          </cell>
          <cell r="L1029">
            <v>5</v>
          </cell>
          <cell r="M1029">
            <v>5500</v>
          </cell>
          <cell r="N1029" t="str">
            <v>P     </v>
          </cell>
          <cell r="O1029">
            <v>34</v>
          </cell>
          <cell r="P1029">
            <v>10</v>
          </cell>
          <cell r="Q1029" t="str">
            <v>02  INLAND                                                                          </v>
          </cell>
          <cell r="R1029">
            <v>70710</v>
          </cell>
          <cell r="S1029" t="str">
            <v>07/10/2007</v>
          </cell>
        </row>
        <row r="1030">
          <cell r="B1030" t="str">
            <v>AQ006686</v>
          </cell>
          <cell r="C1030" t="str">
            <v>AQ006686</v>
          </cell>
          <cell r="D1030" t="str">
            <v>SFPP, L.P.                              </v>
          </cell>
          <cell r="E1030" t="str">
            <v>2359  RIVERSIDE AVE                                                                    </v>
          </cell>
          <cell r="F1030" t="str">
            <v>BLOOMINGTON              </v>
          </cell>
          <cell r="G1030" t="str">
            <v>CA    </v>
          </cell>
          <cell r="H1030">
            <v>92316</v>
          </cell>
          <cell r="I1030" t="str">
            <v>ROG       </v>
          </cell>
          <cell r="J1030">
            <v>0</v>
          </cell>
          <cell r="K1030">
            <v>0</v>
          </cell>
          <cell r="L1030">
            <v>1</v>
          </cell>
          <cell r="M1030">
            <v>7500</v>
          </cell>
          <cell r="N1030" t="str">
            <v>P     </v>
          </cell>
          <cell r="O1030">
            <v>34</v>
          </cell>
          <cell r="P1030">
            <v>1</v>
          </cell>
          <cell r="Q1030" t="str">
            <v>01  COASTAL                                                                         </v>
          </cell>
          <cell r="R1030">
            <v>70712</v>
          </cell>
          <cell r="S1030" t="str">
            <v>07/12/2007</v>
          </cell>
        </row>
        <row r="1031">
          <cell r="B1031" t="str">
            <v>AQ006706</v>
          </cell>
          <cell r="C1031" t="str">
            <v>AQ006706</v>
          </cell>
          <cell r="D1031" t="str">
            <v>SFPP, L.P.                              </v>
          </cell>
          <cell r="E1031" t="str">
            <v>2359  RIVERSIDE AVE                                                                    </v>
          </cell>
          <cell r="F1031" t="str">
            <v>BLOOMINGTON              </v>
          </cell>
          <cell r="G1031" t="str">
            <v>CA    </v>
          </cell>
          <cell r="H1031">
            <v>92316</v>
          </cell>
          <cell r="I1031" t="str">
            <v>ROG       </v>
          </cell>
          <cell r="J1031">
            <v>0</v>
          </cell>
          <cell r="K1031">
            <v>0</v>
          </cell>
          <cell r="L1031">
            <v>9</v>
          </cell>
          <cell r="M1031">
            <v>5500</v>
          </cell>
          <cell r="N1031" t="str">
            <v>P     </v>
          </cell>
          <cell r="O1031">
            <v>34</v>
          </cell>
          <cell r="P1031">
            <v>10</v>
          </cell>
          <cell r="Q1031" t="str">
            <v>02  INLAND                                                                          </v>
          </cell>
          <cell r="R1031">
            <v>70731</v>
          </cell>
          <cell r="S1031" t="str">
            <v>07/31/2007</v>
          </cell>
        </row>
        <row r="1032">
          <cell r="B1032" t="str">
            <v>AQ001581</v>
          </cell>
          <cell r="C1032" t="str">
            <v>AQ001581</v>
          </cell>
          <cell r="D1032" t="str">
            <v>UNION OIL CO OF CAL (NSR USE ONLY)      </v>
          </cell>
          <cell r="E1032" t="str">
            <v>1660 W ANAHEIM ST 1480 W ANA                                                           </v>
          </cell>
          <cell r="F1032" t="str">
            <v>WILMINGTON               </v>
          </cell>
          <cell r="G1032" t="str">
            <v>CA    </v>
          </cell>
          <cell r="H1032">
            <v>90744</v>
          </cell>
          <cell r="I1032" t="str">
            <v>ROG       </v>
          </cell>
          <cell r="J1032">
            <v>0</v>
          </cell>
          <cell r="K1032">
            <v>0</v>
          </cell>
          <cell r="L1032">
            <v>3</v>
          </cell>
          <cell r="M1032">
            <v>0</v>
          </cell>
          <cell r="N1032" t="str">
            <v>S     </v>
          </cell>
          <cell r="O1032">
            <v>20</v>
          </cell>
          <cell r="P1032">
            <v>20</v>
          </cell>
          <cell r="Q1032" t="str">
            <v>01  COASTAL                                                                         </v>
          </cell>
          <cell r="R1032">
            <v>960426</v>
          </cell>
          <cell r="S1032" t="str">
            <v>04/26/1996</v>
          </cell>
        </row>
        <row r="1033">
          <cell r="B1033" t="str">
            <v>AQ001585</v>
          </cell>
          <cell r="C1033" t="str">
            <v>AQ001585</v>
          </cell>
          <cell r="D1033" t="str">
            <v>UNION OIL CO OF CAL (NSR USE ONLY)      </v>
          </cell>
          <cell r="E1033" t="str">
            <v>1660 W ANAHEIM ST 1480 W ANA                                                           </v>
          </cell>
          <cell r="F1033" t="str">
            <v>WILMINGTON               </v>
          </cell>
          <cell r="G1033" t="str">
            <v>CA    </v>
          </cell>
          <cell r="H1033">
            <v>90744</v>
          </cell>
          <cell r="I1033" t="str">
            <v>ROG       </v>
          </cell>
          <cell r="J1033">
            <v>0</v>
          </cell>
          <cell r="K1033">
            <v>0</v>
          </cell>
          <cell r="L1033">
            <v>3</v>
          </cell>
          <cell r="M1033" t="str">
            <v>                    </v>
          </cell>
          <cell r="N1033" t="str">
            <v>S     </v>
          </cell>
          <cell r="O1033">
            <v>20</v>
          </cell>
          <cell r="P1033">
            <v>20</v>
          </cell>
          <cell r="Q1033" t="str">
            <v>01  COASTAL                                                                         </v>
          </cell>
          <cell r="R1033">
            <v>960426</v>
          </cell>
          <cell r="S1033" t="str">
            <v>04/26/1996</v>
          </cell>
        </row>
        <row r="1034">
          <cell r="B1034" t="str">
            <v>AQ001586</v>
          </cell>
          <cell r="C1034" t="str">
            <v>AQ001586</v>
          </cell>
          <cell r="D1034" t="str">
            <v>UNION OIL CO OF CAL (NSR USE ONLY)      </v>
          </cell>
          <cell r="E1034" t="str">
            <v>1660 W ANAHEIM ST 1480 W ANA                                                           </v>
          </cell>
          <cell r="F1034" t="str">
            <v>WILMINGTON               </v>
          </cell>
          <cell r="G1034" t="str">
            <v>CA    </v>
          </cell>
          <cell r="H1034">
            <v>90744</v>
          </cell>
          <cell r="I1034" t="str">
            <v>ROG       </v>
          </cell>
          <cell r="J1034">
            <v>0</v>
          </cell>
          <cell r="K1034">
            <v>0</v>
          </cell>
          <cell r="L1034">
            <v>1</v>
          </cell>
          <cell r="M1034">
            <v>0</v>
          </cell>
          <cell r="N1034" t="str">
            <v>S     </v>
          </cell>
          <cell r="O1034">
            <v>20</v>
          </cell>
          <cell r="P1034">
            <v>20</v>
          </cell>
          <cell r="Q1034" t="str">
            <v>01  COASTAL                                                                         </v>
          </cell>
          <cell r="R1034">
            <v>960426</v>
          </cell>
          <cell r="S1034" t="str">
            <v>04/26/1996</v>
          </cell>
        </row>
        <row r="1035">
          <cell r="B1035" t="str">
            <v>AQ001601</v>
          </cell>
          <cell r="C1035" t="str">
            <v>AQ001601</v>
          </cell>
          <cell r="D1035" t="str">
            <v>UNION OIL CO OF CAL (NSR USE ONLY)      </v>
          </cell>
          <cell r="E1035" t="str">
            <v>1660 W ANAHEIM ST 1480 W ANA                                                           </v>
          </cell>
          <cell r="F1035" t="str">
            <v>WILMINGTON               </v>
          </cell>
          <cell r="G1035" t="str">
            <v>CA    </v>
          </cell>
          <cell r="H1035">
            <v>90744</v>
          </cell>
          <cell r="I1035" t="str">
            <v>ROG       </v>
          </cell>
          <cell r="J1035">
            <v>0</v>
          </cell>
          <cell r="K1035">
            <v>0</v>
          </cell>
          <cell r="L1035">
            <v>3</v>
          </cell>
          <cell r="M1035">
            <v>0</v>
          </cell>
          <cell r="N1035" t="str">
            <v>S     </v>
          </cell>
          <cell r="O1035">
            <v>20</v>
          </cell>
          <cell r="P1035">
            <v>20</v>
          </cell>
          <cell r="Q1035" t="str">
            <v>01  COASTAL                                                                         </v>
          </cell>
          <cell r="R1035">
            <v>960426</v>
          </cell>
          <cell r="S1035" t="str">
            <v>04/26/1996</v>
          </cell>
        </row>
        <row r="1036">
          <cell r="B1036" t="str">
            <v>AQ004338</v>
          </cell>
          <cell r="C1036" t="str">
            <v>AQ004338</v>
          </cell>
          <cell r="D1036" t="str">
            <v>UNION OIL CO OF CAL (NSR USE ONLY)      </v>
          </cell>
          <cell r="E1036" t="str">
            <v>1660 W ANAHEIM ST 1480 W ANA                                                           </v>
          </cell>
          <cell r="F1036" t="str">
            <v>WILMINGTON               </v>
          </cell>
          <cell r="G1036" t="str">
            <v>CA    </v>
          </cell>
          <cell r="H1036">
            <v>90744</v>
          </cell>
          <cell r="I1036" t="str">
            <v>ROG       </v>
          </cell>
          <cell r="J1036">
            <v>0</v>
          </cell>
          <cell r="K1036">
            <v>0</v>
          </cell>
          <cell r="L1036">
            <v>2</v>
          </cell>
          <cell r="M1036">
            <v>0</v>
          </cell>
          <cell r="N1036" t="str">
            <v>N     </v>
          </cell>
          <cell r="O1036">
            <v>20</v>
          </cell>
          <cell r="P1036">
            <v>20</v>
          </cell>
          <cell r="Q1036" t="str">
            <v>01  COASTAL                                                                         </v>
          </cell>
          <cell r="R1036">
            <v>20104</v>
          </cell>
          <cell r="S1036" t="str">
            <v>01/04/2002</v>
          </cell>
        </row>
        <row r="1037">
          <cell r="B1037" t="str">
            <v>AQ004340</v>
          </cell>
          <cell r="C1037" t="str">
            <v>AQ004340</v>
          </cell>
          <cell r="D1037" t="str">
            <v>UNION OIL CO OF CAL (NSR USE ONLY)      </v>
          </cell>
          <cell r="E1037" t="str">
            <v>1660 W ANAHEIM ST 1480 W ANA                                                           </v>
          </cell>
          <cell r="F1037" t="str">
            <v>WILMINGTON               </v>
          </cell>
          <cell r="G1037" t="str">
            <v>CA    </v>
          </cell>
          <cell r="H1037">
            <v>90744</v>
          </cell>
          <cell r="I1037" t="str">
            <v>ROG       </v>
          </cell>
          <cell r="J1037">
            <v>0</v>
          </cell>
          <cell r="K1037">
            <v>0</v>
          </cell>
          <cell r="L1037">
            <v>3</v>
          </cell>
          <cell r="M1037">
            <v>0</v>
          </cell>
          <cell r="N1037" t="str">
            <v>N     </v>
          </cell>
          <cell r="O1037">
            <v>20</v>
          </cell>
          <cell r="P1037">
            <v>20</v>
          </cell>
          <cell r="Q1037" t="str">
            <v>01  COASTAL                                                                         </v>
          </cell>
          <cell r="R1037">
            <v>20104</v>
          </cell>
          <cell r="S1037" t="str">
            <v>01/04/2002</v>
          </cell>
        </row>
        <row r="1038">
          <cell r="B1038" t="str">
            <v>AQ004342</v>
          </cell>
          <cell r="C1038" t="str">
            <v>AQ004342</v>
          </cell>
          <cell r="D1038" t="str">
            <v>UNION OIL CO OF CAL (NSR USE ONLY)      </v>
          </cell>
          <cell r="E1038" t="str">
            <v>1660 W ANAHEIM ST 1480 W ANA                                                           </v>
          </cell>
          <cell r="F1038" t="str">
            <v>WILMINGTON               </v>
          </cell>
          <cell r="G1038" t="str">
            <v>CA    </v>
          </cell>
          <cell r="H1038">
            <v>90744</v>
          </cell>
          <cell r="I1038" t="str">
            <v>ROG       </v>
          </cell>
          <cell r="J1038">
            <v>0</v>
          </cell>
          <cell r="K1038">
            <v>0</v>
          </cell>
          <cell r="L1038">
            <v>2</v>
          </cell>
          <cell r="M1038">
            <v>0</v>
          </cell>
          <cell r="N1038" t="str">
            <v>N     </v>
          </cell>
          <cell r="O1038">
            <v>20</v>
          </cell>
          <cell r="P1038">
            <v>20</v>
          </cell>
          <cell r="Q1038" t="str">
            <v>01  COASTAL                                                                         </v>
          </cell>
          <cell r="R1038">
            <v>20104</v>
          </cell>
          <cell r="S1038" t="str">
            <v>01/04/2002</v>
          </cell>
        </row>
        <row r="1039">
          <cell r="B1039" t="str">
            <v>AQ001633</v>
          </cell>
          <cell r="C1039" t="str">
            <v>AQ001633</v>
          </cell>
          <cell r="D1039" t="str">
            <v>UNION OIL CO OF CAL (NSR USE ONLY)      </v>
          </cell>
          <cell r="E1039" t="str">
            <v>1660 W ANAHEIM ST 1480 W ANA                                                           </v>
          </cell>
          <cell r="F1039" t="str">
            <v>WILMINGTON               </v>
          </cell>
          <cell r="G1039" t="str">
            <v>CA    </v>
          </cell>
          <cell r="H1039">
            <v>90744</v>
          </cell>
          <cell r="I1039" t="str">
            <v>ROG       </v>
          </cell>
          <cell r="J1039">
            <v>0</v>
          </cell>
          <cell r="K1039">
            <v>0</v>
          </cell>
          <cell r="L1039">
            <v>3</v>
          </cell>
          <cell r="M1039">
            <v>0</v>
          </cell>
          <cell r="N1039" t="str">
            <v>S     </v>
          </cell>
          <cell r="O1039">
            <v>20</v>
          </cell>
          <cell r="P1039">
            <v>20</v>
          </cell>
          <cell r="Q1039" t="str">
            <v>01  COASTAL                                                                         </v>
          </cell>
          <cell r="R1039">
            <v>960426</v>
          </cell>
          <cell r="S1039" t="str">
            <v>04/26/1996</v>
          </cell>
        </row>
        <row r="1040">
          <cell r="B1040" t="str">
            <v>AQ001634</v>
          </cell>
          <cell r="C1040" t="str">
            <v>AQ001634</v>
          </cell>
          <cell r="D1040" t="str">
            <v>UNION OIL CO OF CAL (NSR USE ONLY)      </v>
          </cell>
          <cell r="E1040" t="str">
            <v>1660 W ANAHEIM ST 1480 W ANA                                                           </v>
          </cell>
          <cell r="F1040" t="str">
            <v>WILMINGTON               </v>
          </cell>
          <cell r="G1040" t="str">
            <v>CA    </v>
          </cell>
          <cell r="H1040">
            <v>90744</v>
          </cell>
          <cell r="I1040" t="str">
            <v>ROG       </v>
          </cell>
          <cell r="J1040">
            <v>0</v>
          </cell>
          <cell r="K1040">
            <v>0</v>
          </cell>
          <cell r="L1040">
            <v>4</v>
          </cell>
          <cell r="M1040">
            <v>0</v>
          </cell>
          <cell r="N1040" t="str">
            <v>S     </v>
          </cell>
          <cell r="O1040">
            <v>20</v>
          </cell>
          <cell r="P1040">
            <v>20</v>
          </cell>
          <cell r="Q1040" t="str">
            <v>01  COASTAL                                                                         </v>
          </cell>
          <cell r="R1040">
            <v>960426</v>
          </cell>
          <cell r="S1040" t="str">
            <v>04/26/1996</v>
          </cell>
        </row>
        <row r="1041">
          <cell r="B1041" t="str">
            <v>AQ001661</v>
          </cell>
          <cell r="C1041" t="str">
            <v>AQ001661</v>
          </cell>
          <cell r="D1041" t="str">
            <v>UNION OIL CO OF CAL (NSR USE ONLY)      </v>
          </cell>
          <cell r="E1041" t="str">
            <v>1660 W ANAHEIM ST 1480 W ANA                                                           </v>
          </cell>
          <cell r="F1041" t="str">
            <v>WILMINGTON               </v>
          </cell>
          <cell r="G1041" t="str">
            <v>CA    </v>
          </cell>
          <cell r="H1041">
            <v>90744</v>
          </cell>
          <cell r="I1041" t="str">
            <v>ROG       </v>
          </cell>
          <cell r="J1041">
            <v>0</v>
          </cell>
          <cell r="K1041">
            <v>0</v>
          </cell>
          <cell r="L1041">
            <v>1</v>
          </cell>
          <cell r="M1041">
            <v>0</v>
          </cell>
          <cell r="N1041" t="str">
            <v>S     </v>
          </cell>
          <cell r="O1041">
            <v>20</v>
          </cell>
          <cell r="P1041">
            <v>20</v>
          </cell>
          <cell r="Q1041" t="str">
            <v>01  COASTAL                                                                         </v>
          </cell>
          <cell r="R1041">
            <v>960426</v>
          </cell>
          <cell r="S1041" t="str">
            <v>04/26/1996</v>
          </cell>
        </row>
        <row r="1042">
          <cell r="B1042" t="str">
            <v>AQ001662</v>
          </cell>
          <cell r="C1042" t="str">
            <v>AQ001662</v>
          </cell>
          <cell r="D1042" t="str">
            <v>UNION OIL CO OF CAL (NSR USE ONLY)      </v>
          </cell>
          <cell r="E1042" t="str">
            <v>1660 W ANAHEIM ST 1480 W ANA                                                           </v>
          </cell>
          <cell r="F1042" t="str">
            <v>WILMINGTON               </v>
          </cell>
          <cell r="G1042" t="str">
            <v>CA    </v>
          </cell>
          <cell r="H1042">
            <v>90744</v>
          </cell>
          <cell r="I1042" t="str">
            <v>ROG       </v>
          </cell>
          <cell r="J1042">
            <v>0</v>
          </cell>
          <cell r="K1042">
            <v>0</v>
          </cell>
          <cell r="L1042">
            <v>3</v>
          </cell>
          <cell r="M1042">
            <v>0</v>
          </cell>
          <cell r="N1042" t="str">
            <v>S     </v>
          </cell>
          <cell r="O1042">
            <v>20</v>
          </cell>
          <cell r="P1042">
            <v>20</v>
          </cell>
          <cell r="Q1042" t="str">
            <v>01  COASTAL                                                                         </v>
          </cell>
          <cell r="R1042">
            <v>960426</v>
          </cell>
          <cell r="S1042" t="str">
            <v>04/26/1996</v>
          </cell>
        </row>
        <row r="1043">
          <cell r="B1043" t="str">
            <v>AQ001666</v>
          </cell>
          <cell r="C1043" t="str">
            <v>AQ001666</v>
          </cell>
          <cell r="D1043" t="str">
            <v>UNION OIL CO OF CAL (NSR USE ONLY)      </v>
          </cell>
          <cell r="E1043" t="str">
            <v>1660 W ANAHEIM ST 1480 W ANA                                                           </v>
          </cell>
          <cell r="F1043" t="str">
            <v>WILMINGTON               </v>
          </cell>
          <cell r="G1043" t="str">
            <v>CA    </v>
          </cell>
          <cell r="H1043">
            <v>90744</v>
          </cell>
          <cell r="I1043" t="str">
            <v>ROG       </v>
          </cell>
          <cell r="J1043">
            <v>0</v>
          </cell>
          <cell r="K1043">
            <v>0</v>
          </cell>
          <cell r="L1043">
            <v>3</v>
          </cell>
          <cell r="M1043">
            <v>0</v>
          </cell>
          <cell r="N1043" t="str">
            <v>S     </v>
          </cell>
          <cell r="O1043">
            <v>20</v>
          </cell>
          <cell r="P1043">
            <v>20</v>
          </cell>
          <cell r="Q1043" t="str">
            <v>01  COASTAL                                                                         </v>
          </cell>
          <cell r="R1043">
            <v>960426</v>
          </cell>
          <cell r="S1043" t="str">
            <v>04/26/1996</v>
          </cell>
        </row>
        <row r="1044">
          <cell r="B1044" t="str">
            <v>AQ002194</v>
          </cell>
          <cell r="C1044" t="str">
            <v>AQ002194</v>
          </cell>
          <cell r="D1044" t="str">
            <v>UNION OIL CO OF CAL (NSR USE ONLY)      </v>
          </cell>
          <cell r="E1044" t="str">
            <v>1660 W ANAHEIM ST 1480 W ANA                                                           </v>
          </cell>
          <cell r="F1044" t="str">
            <v>WILMINGTON               </v>
          </cell>
          <cell r="G1044" t="str">
            <v>CA    </v>
          </cell>
          <cell r="H1044">
            <v>90744</v>
          </cell>
          <cell r="I1044" t="str">
            <v>ROG       </v>
          </cell>
          <cell r="J1044">
            <v>0</v>
          </cell>
          <cell r="K1044">
            <v>0</v>
          </cell>
          <cell r="L1044">
            <v>1</v>
          </cell>
          <cell r="M1044">
            <v>0</v>
          </cell>
          <cell r="N1044" t="str">
            <v>S     </v>
          </cell>
          <cell r="O1044">
            <v>20</v>
          </cell>
          <cell r="P1044">
            <v>20</v>
          </cell>
          <cell r="Q1044" t="str">
            <v>01  COASTAL                                                                         </v>
          </cell>
          <cell r="R1044">
            <v>971209</v>
          </cell>
          <cell r="S1044" t="str">
            <v>12/09/1997</v>
          </cell>
        </row>
        <row r="1045">
          <cell r="B1045" t="str">
            <v>AQ007871</v>
          </cell>
          <cell r="C1045" t="str">
            <v>AQ007871</v>
          </cell>
          <cell r="D1045" t="str">
            <v>US BORAX INC                            </v>
          </cell>
          <cell r="E1045" t="str">
            <v>300  FALCON ST                                                                         </v>
          </cell>
          <cell r="F1045" t="str">
            <v>WILMINGTON               </v>
          </cell>
          <cell r="G1045" t="str">
            <v>CA    </v>
          </cell>
          <cell r="H1045">
            <v>90744</v>
          </cell>
          <cell r="I1045" t="str">
            <v>PM10      </v>
          </cell>
          <cell r="J1045">
            <v>0</v>
          </cell>
          <cell r="K1045">
            <v>0</v>
          </cell>
          <cell r="L1045">
            <v>9</v>
          </cell>
          <cell r="M1045">
            <v>0</v>
          </cell>
          <cell r="N1045" t="str">
            <v>R     </v>
          </cell>
          <cell r="O1045">
            <v>1</v>
          </cell>
          <cell r="P1045">
            <v>1</v>
          </cell>
          <cell r="Q1045" t="str">
            <v>01  COASTAL                                                                         </v>
          </cell>
          <cell r="R1045">
            <v>80522</v>
          </cell>
          <cell r="S1045" t="str">
            <v>05/22/2008</v>
          </cell>
        </row>
        <row r="1046">
          <cell r="B1046" t="str">
            <v>AQ006121</v>
          </cell>
          <cell r="C1046" t="str">
            <v>AQ006121</v>
          </cell>
          <cell r="D1046" t="str">
            <v>US BORAX INC                            </v>
          </cell>
          <cell r="E1046" t="str">
            <v>300  FALCON ST                                                                         </v>
          </cell>
          <cell r="F1046" t="str">
            <v>WILMINGTON               </v>
          </cell>
          <cell r="G1046" t="str">
            <v>CA    </v>
          </cell>
          <cell r="H1046">
            <v>90744</v>
          </cell>
          <cell r="I1046" t="str">
            <v>PM10      </v>
          </cell>
          <cell r="J1046">
            <v>0</v>
          </cell>
          <cell r="K1046">
            <v>0</v>
          </cell>
          <cell r="L1046">
            <v>10</v>
          </cell>
          <cell r="M1046">
            <v>0</v>
          </cell>
          <cell r="N1046" t="str">
            <v>R     </v>
          </cell>
          <cell r="O1046">
            <v>1</v>
          </cell>
          <cell r="P1046">
            <v>1</v>
          </cell>
          <cell r="Q1046" t="str">
            <v>01  COASTAL                                                                         </v>
          </cell>
          <cell r="R1046">
            <v>60324</v>
          </cell>
          <cell r="S1046" t="str">
            <v>03/24/2006</v>
          </cell>
        </row>
        <row r="1047">
          <cell r="B1047" t="str">
            <v>AQ003984</v>
          </cell>
          <cell r="C1047" t="str">
            <v>AQ003984</v>
          </cell>
          <cell r="D1047" t="str">
            <v>US GOVT, AF DEPT, MARCH AIR RESERVE BASE</v>
          </cell>
          <cell r="E1047" t="str">
            <v>  MARCH ARB                                                                            </v>
          </cell>
          <cell r="F1047" t="str">
            <v>RIVERSIDE                </v>
          </cell>
          <cell r="G1047" t="str">
            <v>CA    </v>
          </cell>
          <cell r="H1047">
            <v>92518</v>
          </cell>
          <cell r="I1047" t="str">
            <v>ROG       </v>
          </cell>
          <cell r="J1047">
            <v>0</v>
          </cell>
          <cell r="K1047">
            <v>0</v>
          </cell>
          <cell r="L1047">
            <v>114</v>
          </cell>
          <cell r="M1047">
            <v>0</v>
          </cell>
          <cell r="N1047" t="str">
            <v>N     </v>
          </cell>
          <cell r="O1047">
            <v>23</v>
          </cell>
          <cell r="P1047">
            <v>23</v>
          </cell>
          <cell r="Q1047" t="str">
            <v>02  INLAND                                                                          </v>
          </cell>
          <cell r="R1047">
            <v>10520</v>
          </cell>
          <cell r="S1047" t="str">
            <v>05/20/2001</v>
          </cell>
        </row>
        <row r="1048">
          <cell r="B1048" t="str">
            <v>AQ002747</v>
          </cell>
          <cell r="C1048" t="str">
            <v>AQ002747</v>
          </cell>
          <cell r="D1048" t="str">
            <v>US GOVT, AF DEPT, MARCH AIR RESERVE BASE</v>
          </cell>
          <cell r="E1048" t="str">
            <v>  MARCH ARB                                                                            </v>
          </cell>
          <cell r="F1048" t="str">
            <v>RIVERSIDE                </v>
          </cell>
          <cell r="G1048" t="str">
            <v>CA    </v>
          </cell>
          <cell r="H1048">
            <v>92518</v>
          </cell>
          <cell r="I1048" t="str">
            <v>PM10      </v>
          </cell>
          <cell r="J1048">
            <v>0</v>
          </cell>
          <cell r="K1048">
            <v>0</v>
          </cell>
          <cell r="L1048">
            <v>10</v>
          </cell>
          <cell r="M1048">
            <v>0</v>
          </cell>
          <cell r="N1048" t="str">
            <v>R     </v>
          </cell>
          <cell r="O1048">
            <v>23</v>
          </cell>
          <cell r="P1048">
            <v>12</v>
          </cell>
          <cell r="Q1048" t="str">
            <v>01  COASTAL                                                                         </v>
          </cell>
          <cell r="R1048">
            <v>990811</v>
          </cell>
          <cell r="S1048" t="str">
            <v>08/11/1999</v>
          </cell>
        </row>
        <row r="1049">
          <cell r="B1049" t="str">
            <v>AQ000957</v>
          </cell>
          <cell r="C1049" t="str">
            <v>AQ000957</v>
          </cell>
          <cell r="D1049" t="str">
            <v>US GOVT, NAVY DEPT LB SHIPYARD          </v>
          </cell>
          <cell r="E1049" t="str">
            <v>  LONG BEACH NAVAL SHIPYARD                                                            </v>
          </cell>
          <cell r="F1049" t="str">
            <v>LONG BEACH               </v>
          </cell>
          <cell r="G1049" t="str">
            <v>CA    </v>
          </cell>
          <cell r="H1049">
            <v>90822</v>
          </cell>
          <cell r="I1049" t="str">
            <v>SOX       </v>
          </cell>
          <cell r="J1049">
            <v>0</v>
          </cell>
          <cell r="K1049">
            <v>0</v>
          </cell>
          <cell r="L1049">
            <v>5</v>
          </cell>
          <cell r="M1049">
            <v>0</v>
          </cell>
          <cell r="N1049" t="str">
            <v>B     </v>
          </cell>
          <cell r="O1049">
            <v>4</v>
          </cell>
          <cell r="P1049">
            <v>4</v>
          </cell>
          <cell r="Q1049" t="str">
            <v>01  COASTAL                                                                         </v>
          </cell>
          <cell r="R1049">
            <v>930629</v>
          </cell>
          <cell r="S1049" t="str">
            <v>06/29/1993</v>
          </cell>
        </row>
        <row r="1050">
          <cell r="B1050" t="str">
            <v>AQ000958</v>
          </cell>
          <cell r="C1050" t="str">
            <v>AQ000958</v>
          </cell>
          <cell r="D1050" t="str">
            <v>US GOVT, NAVY DEPT LB SHIPYARD          </v>
          </cell>
          <cell r="E1050" t="str">
            <v>  LONG BEACH NAVAL SHIPYARD                                                            </v>
          </cell>
          <cell r="F1050" t="str">
            <v>LONG BEACH               </v>
          </cell>
          <cell r="G1050" t="str">
            <v>CA    </v>
          </cell>
          <cell r="H1050">
            <v>90822</v>
          </cell>
          <cell r="I1050" t="str">
            <v>PM10      </v>
          </cell>
          <cell r="J1050">
            <v>0</v>
          </cell>
          <cell r="K1050">
            <v>0</v>
          </cell>
          <cell r="L1050">
            <v>10</v>
          </cell>
          <cell r="M1050">
            <v>0</v>
          </cell>
          <cell r="N1050" t="str">
            <v>B     </v>
          </cell>
          <cell r="O1050">
            <v>4</v>
          </cell>
          <cell r="P1050">
            <v>4</v>
          </cell>
          <cell r="Q1050" t="str">
            <v>01  COASTAL                                                                         </v>
          </cell>
          <cell r="R1050">
            <v>930629</v>
          </cell>
          <cell r="S1050" t="str">
            <v>06/29/1993</v>
          </cell>
        </row>
        <row r="1051">
          <cell r="B1051" t="str">
            <v>AQ003469</v>
          </cell>
          <cell r="C1051" t="str">
            <v>AQ003469</v>
          </cell>
          <cell r="D1051" t="str">
            <v>LA CITY, DWP HARBOR GENERATING STATION  </v>
          </cell>
          <cell r="E1051" t="str">
            <v>161 N ISLAND AVE                                                                       </v>
          </cell>
          <cell r="F1051" t="str">
            <v>WILMINGTON               </v>
          </cell>
          <cell r="G1051" t="str">
            <v>CA    </v>
          </cell>
          <cell r="H1051">
            <v>90744</v>
          </cell>
          <cell r="I1051" t="str">
            <v>ROG       </v>
          </cell>
          <cell r="J1051">
            <v>0</v>
          </cell>
          <cell r="K1051">
            <v>0</v>
          </cell>
          <cell r="L1051">
            <v>18</v>
          </cell>
          <cell r="M1051">
            <v>2475</v>
          </cell>
          <cell r="N1051" t="str">
            <v>P     </v>
          </cell>
          <cell r="O1051">
            <v>5</v>
          </cell>
          <cell r="P1051">
            <v>7</v>
          </cell>
          <cell r="Q1051" t="str">
            <v>01  COASTAL                                                                         </v>
          </cell>
          <cell r="R1051">
            <v>10207</v>
          </cell>
          <cell r="S1051" t="str">
            <v>02/07/2001</v>
          </cell>
        </row>
        <row r="1052">
          <cell r="B1052" t="str">
            <v>AQ003470</v>
          </cell>
          <cell r="C1052" t="str">
            <v>AQ003470</v>
          </cell>
          <cell r="D1052" t="str">
            <v>LA CITY, DWP HARBOR GENERATING STATION  </v>
          </cell>
          <cell r="E1052" t="str">
            <v>161 N ISLAND AVE                                                                       </v>
          </cell>
          <cell r="F1052" t="str">
            <v>WILMINGTON               </v>
          </cell>
          <cell r="G1052" t="str">
            <v>CA    </v>
          </cell>
          <cell r="H1052">
            <v>90744</v>
          </cell>
          <cell r="I1052" t="str">
            <v>ROG       </v>
          </cell>
          <cell r="J1052">
            <v>0</v>
          </cell>
          <cell r="K1052">
            <v>0</v>
          </cell>
          <cell r="L1052">
            <v>15</v>
          </cell>
          <cell r="M1052">
            <v>2475</v>
          </cell>
          <cell r="N1052" t="str">
            <v>P     </v>
          </cell>
          <cell r="O1052">
            <v>5</v>
          </cell>
          <cell r="P1052">
            <v>4</v>
          </cell>
          <cell r="Q1052" t="str">
            <v>01  COASTAL                                                                         </v>
          </cell>
          <cell r="R1052">
            <v>10207</v>
          </cell>
          <cell r="S1052" t="str">
            <v>02/07/2001</v>
          </cell>
        </row>
        <row r="1053">
          <cell r="B1053" t="str">
            <v>AQ003471</v>
          </cell>
          <cell r="C1053" t="str">
            <v>AQ003471</v>
          </cell>
          <cell r="D1053" t="str">
            <v>LA CITY, DWP HARBOR GENERATING STATION  </v>
          </cell>
          <cell r="E1053" t="str">
            <v>161 N ISLAND AVE                                                                       </v>
          </cell>
          <cell r="F1053" t="str">
            <v>WILMINGTON               </v>
          </cell>
          <cell r="G1053" t="str">
            <v>CA    </v>
          </cell>
          <cell r="H1053">
            <v>90744</v>
          </cell>
          <cell r="I1053" t="str">
            <v>ROG       </v>
          </cell>
          <cell r="J1053">
            <v>0</v>
          </cell>
          <cell r="K1053">
            <v>0</v>
          </cell>
          <cell r="L1053">
            <v>6</v>
          </cell>
          <cell r="M1053">
            <v>2475</v>
          </cell>
          <cell r="N1053" t="str">
            <v>P     </v>
          </cell>
          <cell r="O1053">
            <v>5</v>
          </cell>
          <cell r="P1053">
            <v>4</v>
          </cell>
          <cell r="Q1053" t="str">
            <v>01  COASTAL                                                                         </v>
          </cell>
          <cell r="R1053">
            <v>10207</v>
          </cell>
          <cell r="S1053" t="str">
            <v>02/07/2001</v>
          </cell>
        </row>
        <row r="1054">
          <cell r="B1054" t="str">
            <v>AQ003649</v>
          </cell>
          <cell r="C1054" t="str">
            <v>AQ003649</v>
          </cell>
          <cell r="D1054" t="str">
            <v>LA CITY, DWP HARBOR GENERATING STATION  </v>
          </cell>
          <cell r="E1054" t="str">
            <v>161 N ISLAND AVE                                                                       </v>
          </cell>
          <cell r="F1054" t="str">
            <v>WILMINGTON               </v>
          </cell>
          <cell r="G1054" t="str">
            <v>CA    </v>
          </cell>
          <cell r="H1054">
            <v>90744</v>
          </cell>
          <cell r="I1054" t="str">
            <v>ROG       </v>
          </cell>
          <cell r="J1054">
            <v>0</v>
          </cell>
          <cell r="K1054">
            <v>0</v>
          </cell>
          <cell r="L1054">
            <v>20</v>
          </cell>
          <cell r="M1054" t="str">
            <v>                    </v>
          </cell>
          <cell r="N1054" t="str">
            <v>R     </v>
          </cell>
          <cell r="O1054">
            <v>5</v>
          </cell>
          <cell r="P1054">
            <v>3</v>
          </cell>
          <cell r="Q1054" t="str">
            <v>01  COASTAL                                                                         </v>
          </cell>
          <cell r="R1054">
            <v>10518</v>
          </cell>
          <cell r="S1054" t="str">
            <v>05/18/2001</v>
          </cell>
        </row>
        <row r="1055">
          <cell r="B1055" t="str">
            <v>AQ003661</v>
          </cell>
          <cell r="C1055" t="str">
            <v>AQ003661</v>
          </cell>
          <cell r="D1055" t="str">
            <v>LA CITY, DWP HARBOR GENERATING STATION  </v>
          </cell>
          <cell r="E1055" t="str">
            <v>161 N ISLAND AVE                                                                       </v>
          </cell>
          <cell r="F1055" t="str">
            <v>WILMINGTON               </v>
          </cell>
          <cell r="G1055" t="str">
            <v>CA    </v>
          </cell>
          <cell r="H1055">
            <v>90744</v>
          </cell>
          <cell r="I1055" t="str">
            <v>ROG       </v>
          </cell>
          <cell r="J1055">
            <v>0</v>
          </cell>
          <cell r="K1055">
            <v>0</v>
          </cell>
          <cell r="L1055">
            <v>154</v>
          </cell>
          <cell r="M1055" t="str">
            <v>                    </v>
          </cell>
          <cell r="N1055" t="str">
            <v>R     </v>
          </cell>
          <cell r="O1055">
            <v>5</v>
          </cell>
          <cell r="P1055">
            <v>5</v>
          </cell>
          <cell r="Q1055" t="str">
            <v>01  COASTAL                                                                         </v>
          </cell>
          <cell r="R1055">
            <v>10518</v>
          </cell>
          <cell r="S1055" t="str">
            <v>05/18/2001</v>
          </cell>
        </row>
        <row r="1056">
          <cell r="B1056" t="str">
            <v>AQ004369</v>
          </cell>
          <cell r="C1056" t="str">
            <v>AQ004369</v>
          </cell>
          <cell r="D1056" t="str">
            <v>LA CITY, DWP HARBOR GENERATING STATION  </v>
          </cell>
          <cell r="E1056" t="str">
            <v>161 N ISLAND AVE                                                                       </v>
          </cell>
          <cell r="F1056" t="str">
            <v>WILMINGTON               </v>
          </cell>
          <cell r="G1056" t="str">
            <v>CA    </v>
          </cell>
          <cell r="H1056">
            <v>90744</v>
          </cell>
          <cell r="I1056" t="str">
            <v>CO        </v>
          </cell>
          <cell r="J1056">
            <v>0</v>
          </cell>
          <cell r="K1056">
            <v>0</v>
          </cell>
          <cell r="L1056">
            <v>98</v>
          </cell>
          <cell r="M1056">
            <v>0</v>
          </cell>
          <cell r="N1056" t="str">
            <v>R     </v>
          </cell>
          <cell r="O1056">
            <v>5</v>
          </cell>
          <cell r="P1056">
            <v>5</v>
          </cell>
          <cell r="Q1056" t="str">
            <v>01  COASTAL                                                                         </v>
          </cell>
          <cell r="R1056">
            <v>20125</v>
          </cell>
          <cell r="S1056" t="str">
            <v>01/25/2002</v>
          </cell>
        </row>
        <row r="1057">
          <cell r="B1057" t="str">
            <v>AQ005033</v>
          </cell>
          <cell r="C1057" t="str">
            <v>AQ005033</v>
          </cell>
          <cell r="D1057" t="str">
            <v>LA CITY, DWP HARBOR GENERATING STATION  </v>
          </cell>
          <cell r="E1057" t="str">
            <v>161 N ISLAND AVE                                                                       </v>
          </cell>
          <cell r="F1057" t="str">
            <v>WILMINGTON               </v>
          </cell>
          <cell r="G1057" t="str">
            <v>CA    </v>
          </cell>
          <cell r="H1057">
            <v>90744</v>
          </cell>
          <cell r="I1057" t="str">
            <v>ROG       </v>
          </cell>
          <cell r="J1057">
            <v>0</v>
          </cell>
          <cell r="K1057">
            <v>0</v>
          </cell>
          <cell r="L1057">
            <v>8</v>
          </cell>
          <cell r="M1057">
            <v>0</v>
          </cell>
          <cell r="N1057" t="str">
            <v>R     </v>
          </cell>
          <cell r="O1057">
            <v>5</v>
          </cell>
          <cell r="P1057">
            <v>1</v>
          </cell>
          <cell r="Q1057" t="str">
            <v>01  COASTAL                                                                         </v>
          </cell>
          <cell r="R1057">
            <v>30718</v>
          </cell>
          <cell r="S1057" t="str">
            <v>07/18/2003</v>
          </cell>
        </row>
        <row r="1058">
          <cell r="B1058" t="str">
            <v>AQ006650</v>
          </cell>
          <cell r="C1058" t="str">
            <v>AQ006650</v>
          </cell>
          <cell r="D1058" t="str">
            <v>EXXONMOBIL OIL CORPORATION              </v>
          </cell>
          <cell r="E1058" t="str">
            <v>2619 E 37TH ST                                                                         </v>
          </cell>
          <cell r="F1058" t="str">
            <v>VERNON                   </v>
          </cell>
          <cell r="G1058" t="str">
            <v>CA    </v>
          </cell>
          <cell r="H1058">
            <v>90058</v>
          </cell>
          <cell r="I1058" t="str">
            <v>ROG       </v>
          </cell>
          <cell r="J1058">
            <v>0</v>
          </cell>
          <cell r="K1058">
            <v>0</v>
          </cell>
          <cell r="L1058">
            <v>20</v>
          </cell>
          <cell r="M1058">
            <v>0</v>
          </cell>
          <cell r="N1058" t="str">
            <v>R     </v>
          </cell>
          <cell r="O1058">
            <v>1</v>
          </cell>
          <cell r="P1058">
            <v>1</v>
          </cell>
          <cell r="Q1058" t="str">
            <v>01  COASTAL                                                                         </v>
          </cell>
          <cell r="R1058">
            <v>70627</v>
          </cell>
          <cell r="S1058" t="str">
            <v>06/27/2007</v>
          </cell>
        </row>
        <row r="1059">
          <cell r="B1059" t="str">
            <v>AQ006464</v>
          </cell>
          <cell r="C1059" t="str">
            <v>AQ006464</v>
          </cell>
          <cell r="D1059" t="str">
            <v>RIVERSIDE CEMENT CO (EIS USE)           </v>
          </cell>
          <cell r="E1059" t="str">
            <v>1500  RUBIDOUX BLVD                                                                    </v>
          </cell>
          <cell r="F1059" t="str">
            <v>RIVERSIDE                </v>
          </cell>
          <cell r="G1059" t="str">
            <v>CA    </v>
          </cell>
          <cell r="H1059">
            <v>92509</v>
          </cell>
          <cell r="I1059" t="str">
            <v>PM10      </v>
          </cell>
          <cell r="J1059">
            <v>0</v>
          </cell>
          <cell r="K1059">
            <v>0</v>
          </cell>
          <cell r="L1059">
            <v>17</v>
          </cell>
          <cell r="M1059">
            <v>0</v>
          </cell>
          <cell r="N1059" t="str">
            <v>R     </v>
          </cell>
          <cell r="O1059">
            <v>23</v>
          </cell>
          <cell r="P1059">
            <v>23</v>
          </cell>
          <cell r="Q1059" t="str">
            <v>02  INLAND                                                                          </v>
          </cell>
          <cell r="R1059">
            <v>70124</v>
          </cell>
          <cell r="S1059" t="str">
            <v>01/24/2007</v>
          </cell>
        </row>
        <row r="1060">
          <cell r="B1060" t="str">
            <v>AQ005599</v>
          </cell>
          <cell r="C1060" t="str">
            <v>AQ005599</v>
          </cell>
          <cell r="D1060" t="str">
            <v>PARAMOUNT PETR CORP (EIS USE)           </v>
          </cell>
          <cell r="E1060" t="str">
            <v>14700-08  DOWNEY AVE                                                                   </v>
          </cell>
          <cell r="F1060" t="str">
            <v>PARAMOUNT                </v>
          </cell>
          <cell r="G1060" t="str">
            <v>CA    </v>
          </cell>
          <cell r="H1060">
            <v>90723</v>
          </cell>
          <cell r="I1060" t="str">
            <v>CO        </v>
          </cell>
          <cell r="J1060">
            <v>0</v>
          </cell>
          <cell r="K1060">
            <v>0</v>
          </cell>
          <cell r="L1060">
            <v>4</v>
          </cell>
          <cell r="M1060">
            <v>5800</v>
          </cell>
          <cell r="N1060" t="str">
            <v>P     </v>
          </cell>
          <cell r="O1060">
            <v>5</v>
          </cell>
          <cell r="P1060">
            <v>16</v>
          </cell>
          <cell r="Q1060" t="str">
            <v>01  COASTAL                                                                         </v>
          </cell>
          <cell r="R1060">
            <v>50120</v>
          </cell>
          <cell r="S1060" t="str">
            <v>01/20/2005</v>
          </cell>
        </row>
        <row r="1061">
          <cell r="B1061" t="str">
            <v>AQ005600</v>
          </cell>
          <cell r="C1061" t="str">
            <v>AQ005600</v>
          </cell>
          <cell r="D1061" t="str">
            <v>PARAMOUNT PETR CORP (EIS USE)           </v>
          </cell>
          <cell r="E1061" t="str">
            <v>14700-08  DOWNEY AVE                                                                   </v>
          </cell>
          <cell r="F1061" t="str">
            <v>PARAMOUNT                </v>
          </cell>
          <cell r="G1061" t="str">
            <v>CA    </v>
          </cell>
          <cell r="H1061">
            <v>90723</v>
          </cell>
          <cell r="I1061" t="str">
            <v>CO        </v>
          </cell>
          <cell r="J1061">
            <v>0</v>
          </cell>
          <cell r="K1061">
            <v>0</v>
          </cell>
          <cell r="L1061">
            <v>2</v>
          </cell>
          <cell r="M1061">
            <v>5500</v>
          </cell>
          <cell r="N1061" t="str">
            <v>P     </v>
          </cell>
          <cell r="O1061">
            <v>5</v>
          </cell>
          <cell r="P1061">
            <v>1</v>
          </cell>
          <cell r="Q1061" t="str">
            <v>01  COASTAL                                                                         </v>
          </cell>
          <cell r="R1061">
            <v>50120</v>
          </cell>
          <cell r="S1061" t="str">
            <v>01/20/2005</v>
          </cell>
        </row>
        <row r="1062">
          <cell r="B1062" t="str">
            <v>AQ005632</v>
          </cell>
          <cell r="C1062" t="str">
            <v>AQ005632</v>
          </cell>
          <cell r="D1062" t="str">
            <v>PARAMOUNT PETR CORP (EIS USE)           </v>
          </cell>
          <cell r="E1062" t="str">
            <v>14700-08  DOWNEY AVE                                                                   </v>
          </cell>
          <cell r="F1062" t="str">
            <v>PARAMOUNT                </v>
          </cell>
          <cell r="G1062" t="str">
            <v>CA    </v>
          </cell>
          <cell r="H1062">
            <v>90723</v>
          </cell>
          <cell r="I1062" t="str">
            <v>CO        </v>
          </cell>
          <cell r="J1062">
            <v>0</v>
          </cell>
          <cell r="K1062">
            <v>0</v>
          </cell>
          <cell r="L1062">
            <v>28</v>
          </cell>
          <cell r="M1062">
            <v>7000</v>
          </cell>
          <cell r="N1062" t="str">
            <v>P     </v>
          </cell>
          <cell r="O1062">
            <v>5</v>
          </cell>
          <cell r="P1062">
            <v>18</v>
          </cell>
          <cell r="Q1062" t="str">
            <v>01  COASTAL                                                                         </v>
          </cell>
          <cell r="R1062">
            <v>50210</v>
          </cell>
          <cell r="S1062" t="str">
            <v>02/10/2005</v>
          </cell>
        </row>
        <row r="1063">
          <cell r="B1063" t="str">
            <v>AQ005654</v>
          </cell>
          <cell r="C1063" t="str">
            <v>AQ005654</v>
          </cell>
          <cell r="D1063" t="str">
            <v>PARAMOUNT PETR CORP (EIS USE)           </v>
          </cell>
          <cell r="E1063" t="str">
            <v>14700-08  DOWNEY AVE                                                                   </v>
          </cell>
          <cell r="F1063" t="str">
            <v>PARAMOUNT                </v>
          </cell>
          <cell r="G1063" t="str">
            <v>CA    </v>
          </cell>
          <cell r="H1063">
            <v>90723</v>
          </cell>
          <cell r="I1063" t="str">
            <v>PM10      </v>
          </cell>
          <cell r="J1063">
            <v>0</v>
          </cell>
          <cell r="K1063">
            <v>0</v>
          </cell>
          <cell r="L1063">
            <v>4</v>
          </cell>
          <cell r="M1063">
            <v>0</v>
          </cell>
          <cell r="N1063" t="str">
            <v>R     </v>
          </cell>
          <cell r="O1063">
            <v>5</v>
          </cell>
          <cell r="P1063">
            <v>5</v>
          </cell>
          <cell r="Q1063" t="str">
            <v>01  COASTAL                                                                         </v>
          </cell>
          <cell r="R1063">
            <v>50218</v>
          </cell>
          <cell r="S1063" t="str">
            <v>02/18/2005</v>
          </cell>
        </row>
        <row r="1064">
          <cell r="B1064" t="str">
            <v>AQ008063</v>
          </cell>
          <cell r="C1064" t="e">
            <v>#N/A</v>
          </cell>
          <cell r="D1064" t="str">
            <v>PARAMOUNT PETR CORP (EIS USE)           </v>
          </cell>
          <cell r="E1064" t="str">
            <v>14700-08  DOWNEY AVE                                                                   </v>
          </cell>
          <cell r="F1064" t="str">
            <v>PARAMOUNT                </v>
          </cell>
          <cell r="G1064" t="str">
            <v>CA    </v>
          </cell>
          <cell r="H1064">
            <v>90723</v>
          </cell>
          <cell r="I1064" t="str">
            <v>ROG       </v>
          </cell>
          <cell r="J1064">
            <v>0</v>
          </cell>
          <cell r="K1064">
            <v>0</v>
          </cell>
          <cell r="L1064">
            <v>2</v>
          </cell>
          <cell r="M1064">
            <v>0</v>
          </cell>
          <cell r="N1064" t="str">
            <v>P     </v>
          </cell>
          <cell r="O1064">
            <v>5</v>
          </cell>
          <cell r="P1064">
            <v>4</v>
          </cell>
          <cell r="Q1064" t="str">
            <v>01  COASTAL                                                                         </v>
          </cell>
          <cell r="R1064">
            <v>80724</v>
          </cell>
          <cell r="S1064" t="str">
            <v>07/24/2008</v>
          </cell>
        </row>
        <row r="1065">
          <cell r="B1065" t="str">
            <v>AQ006703</v>
          </cell>
          <cell r="C1065" t="str">
            <v>AQ006703</v>
          </cell>
          <cell r="D1065" t="str">
            <v>PARAMOUNT PETR CORP (EIS USE)           </v>
          </cell>
          <cell r="E1065" t="str">
            <v>14700-08  DOWNEY AVE                                                                   </v>
          </cell>
          <cell r="F1065" t="str">
            <v>PARAMOUNT                </v>
          </cell>
          <cell r="G1065" t="str">
            <v>CA    </v>
          </cell>
          <cell r="H1065">
            <v>90723</v>
          </cell>
          <cell r="I1065" t="str">
            <v>ROG       </v>
          </cell>
          <cell r="J1065">
            <v>0</v>
          </cell>
          <cell r="K1065">
            <v>0</v>
          </cell>
          <cell r="L1065">
            <v>5</v>
          </cell>
          <cell r="M1065" t="str">
            <v>                    </v>
          </cell>
          <cell r="N1065" t="str">
            <v>R     </v>
          </cell>
          <cell r="O1065">
            <v>5</v>
          </cell>
          <cell r="P1065">
            <v>1</v>
          </cell>
          <cell r="Q1065" t="str">
            <v>01  COASTAL                                                                         </v>
          </cell>
          <cell r="R1065">
            <v>70719</v>
          </cell>
          <cell r="S1065" t="str">
            <v>07/19/2007</v>
          </cell>
        </row>
        <row r="1066">
          <cell r="B1066" t="str">
            <v>AQ004451</v>
          </cell>
          <cell r="C1066" t="str">
            <v>AQ004451</v>
          </cell>
          <cell r="D1066" t="str">
            <v>PARAMOUNT PETR CORP (EIS USE)           </v>
          </cell>
          <cell r="E1066" t="str">
            <v>14700-08  DOWNEY AVE                                                                   </v>
          </cell>
          <cell r="F1066" t="str">
            <v>PARAMOUNT                </v>
          </cell>
          <cell r="G1066" t="str">
            <v>CA    </v>
          </cell>
          <cell r="H1066">
            <v>90723</v>
          </cell>
          <cell r="I1066" t="str">
            <v>SOX       </v>
          </cell>
          <cell r="J1066">
            <v>0</v>
          </cell>
          <cell r="K1066">
            <v>0</v>
          </cell>
          <cell r="L1066">
            <v>4</v>
          </cell>
          <cell r="M1066">
            <v>12000</v>
          </cell>
          <cell r="N1066" t="str">
            <v>P     </v>
          </cell>
          <cell r="O1066">
            <v>5</v>
          </cell>
          <cell r="P1066">
            <v>7</v>
          </cell>
          <cell r="Q1066" t="str">
            <v>01  COASTAL                                                                         </v>
          </cell>
          <cell r="R1066">
            <v>20405</v>
          </cell>
          <cell r="S1066" t="str">
            <v>04/05/2002</v>
          </cell>
        </row>
        <row r="1067">
          <cell r="B1067" t="str">
            <v>AQ002229</v>
          </cell>
          <cell r="C1067" t="str">
            <v>AQ002229</v>
          </cell>
          <cell r="D1067" t="str">
            <v>PARAMOUNT PETR CORP (EIS USE)           </v>
          </cell>
          <cell r="E1067" t="str">
            <v>14700-08  DOWNEY AVE                                                                   </v>
          </cell>
          <cell r="F1067" t="str">
            <v>PARAMOUNT                </v>
          </cell>
          <cell r="G1067" t="str">
            <v>CA    </v>
          </cell>
          <cell r="H1067">
            <v>90723</v>
          </cell>
          <cell r="I1067" t="str">
            <v>CO        </v>
          </cell>
          <cell r="J1067">
            <v>0</v>
          </cell>
          <cell r="K1067">
            <v>0</v>
          </cell>
          <cell r="L1067">
            <v>3</v>
          </cell>
          <cell r="M1067">
            <v>0</v>
          </cell>
          <cell r="N1067" t="str">
            <v>R     </v>
          </cell>
          <cell r="O1067">
            <v>5</v>
          </cell>
          <cell r="P1067">
            <v>5</v>
          </cell>
          <cell r="Q1067" t="str">
            <v>01  COASTAL                                                                         </v>
          </cell>
          <cell r="R1067">
            <v>980114</v>
          </cell>
          <cell r="S1067" t="str">
            <v>01/14/1998</v>
          </cell>
        </row>
        <row r="1068">
          <cell r="B1068" t="str">
            <v>AQ005524</v>
          </cell>
          <cell r="C1068" t="str">
            <v>AQ005524</v>
          </cell>
          <cell r="D1068" t="str">
            <v>PARAMOUNT PETR CORP (EIS USE)           </v>
          </cell>
          <cell r="E1068" t="str">
            <v>14700-08  DOWNEY AVE                                                                   </v>
          </cell>
          <cell r="F1068" t="str">
            <v>PARAMOUNT                </v>
          </cell>
          <cell r="G1068" t="str">
            <v>CA    </v>
          </cell>
          <cell r="H1068">
            <v>90723</v>
          </cell>
          <cell r="I1068" t="str">
            <v>CO        </v>
          </cell>
          <cell r="J1068">
            <v>0</v>
          </cell>
          <cell r="K1068">
            <v>0</v>
          </cell>
          <cell r="L1068">
            <v>26</v>
          </cell>
          <cell r="M1068">
            <v>5750</v>
          </cell>
          <cell r="N1068" t="str">
            <v>P     </v>
          </cell>
          <cell r="O1068">
            <v>5</v>
          </cell>
          <cell r="P1068">
            <v>16</v>
          </cell>
          <cell r="Q1068" t="str">
            <v>01  COASTAL                                                                         </v>
          </cell>
          <cell r="R1068">
            <v>41119</v>
          </cell>
          <cell r="S1068" t="str">
            <v>11/19/2004</v>
          </cell>
        </row>
        <row r="1069">
          <cell r="B1069" t="str">
            <v>AQ005525</v>
          </cell>
          <cell r="C1069" t="str">
            <v>AQ005525</v>
          </cell>
          <cell r="D1069" t="str">
            <v>PARAMOUNT PETR CORP (EIS USE)           </v>
          </cell>
          <cell r="E1069" t="str">
            <v>14700-08  DOWNEY AVE                                                                   </v>
          </cell>
          <cell r="F1069" t="str">
            <v>PARAMOUNT                </v>
          </cell>
          <cell r="G1069" t="str">
            <v>CA    </v>
          </cell>
          <cell r="H1069">
            <v>90723</v>
          </cell>
          <cell r="I1069" t="str">
            <v>CO        </v>
          </cell>
          <cell r="J1069">
            <v>0</v>
          </cell>
          <cell r="K1069">
            <v>0</v>
          </cell>
          <cell r="L1069">
            <v>28</v>
          </cell>
          <cell r="M1069">
            <v>5750</v>
          </cell>
          <cell r="N1069" t="str">
            <v>P     </v>
          </cell>
          <cell r="O1069">
            <v>5</v>
          </cell>
          <cell r="P1069">
            <v>18</v>
          </cell>
          <cell r="Q1069" t="str">
            <v>01  COASTAL                                                                         </v>
          </cell>
          <cell r="R1069">
            <v>41119</v>
          </cell>
          <cell r="S1069" t="str">
            <v>11/19/2004</v>
          </cell>
        </row>
        <row r="1070">
          <cell r="B1070" t="str">
            <v>AQ005556</v>
          </cell>
          <cell r="C1070" t="str">
            <v>AQ005556</v>
          </cell>
          <cell r="D1070" t="str">
            <v>PARAMOUNT PETR CORP (EIS USE)           </v>
          </cell>
          <cell r="E1070" t="str">
            <v>14700-08  DOWNEY AVE                                                                   </v>
          </cell>
          <cell r="F1070" t="str">
            <v>PARAMOUNT                </v>
          </cell>
          <cell r="G1070" t="str">
            <v>CA    </v>
          </cell>
          <cell r="H1070">
            <v>90723</v>
          </cell>
          <cell r="I1070" t="str">
            <v>CO        </v>
          </cell>
          <cell r="J1070">
            <v>0</v>
          </cell>
          <cell r="K1070">
            <v>0</v>
          </cell>
          <cell r="L1070">
            <v>4</v>
          </cell>
          <cell r="M1070">
            <v>5875</v>
          </cell>
          <cell r="N1070" t="str">
            <v>P     </v>
          </cell>
          <cell r="O1070">
            <v>5</v>
          </cell>
          <cell r="P1070">
            <v>3</v>
          </cell>
          <cell r="Q1070" t="str">
            <v>01  COASTAL                                                                         </v>
          </cell>
          <cell r="R1070">
            <v>41214</v>
          </cell>
          <cell r="S1070" t="str">
            <v>12/14/2004</v>
          </cell>
        </row>
        <row r="1071">
          <cell r="B1071" t="str">
            <v>AQ000500</v>
          </cell>
          <cell r="C1071" t="str">
            <v>AQ000500</v>
          </cell>
          <cell r="D1071" t="str">
            <v>AMF TIRE EQUIP, DIV AMF VOIT (EIS USE)  </v>
          </cell>
          <cell r="E1071" t="str">
            <v>3715  SUNFLOWER AVE                                                                    </v>
          </cell>
          <cell r="F1071" t="str">
            <v>SANTA ANA                </v>
          </cell>
          <cell r="G1071" t="str">
            <v>CA    </v>
          </cell>
          <cell r="H1071">
            <v>92704</v>
          </cell>
          <cell r="I1071" t="str">
            <v>ROG       </v>
          </cell>
          <cell r="J1071">
            <v>0</v>
          </cell>
          <cell r="K1071">
            <v>0</v>
          </cell>
          <cell r="L1071">
            <v>3</v>
          </cell>
          <cell r="M1071">
            <v>0</v>
          </cell>
          <cell r="N1071" t="str">
            <v>B     </v>
          </cell>
          <cell r="O1071">
            <v>17</v>
          </cell>
          <cell r="P1071">
            <v>17</v>
          </cell>
          <cell r="Q1071" t="str">
            <v>01  COASTAL                                                                         </v>
          </cell>
          <cell r="R1071">
            <v>910704</v>
          </cell>
          <cell r="S1071" t="str">
            <v>07/04/1991</v>
          </cell>
        </row>
        <row r="1072">
          <cell r="B1072" t="str">
            <v>AQ003673</v>
          </cell>
          <cell r="C1072" t="str">
            <v>AQ003673</v>
          </cell>
          <cell r="D1072" t="str">
            <v>LA CITY, DWP VALLEY GENERATING STATION  </v>
          </cell>
          <cell r="E1072" t="str">
            <v>11801  SHELDON ST                                                                      </v>
          </cell>
          <cell r="F1072" t="str">
            <v>SUN VALLEY               </v>
          </cell>
          <cell r="G1072" t="str">
            <v>CA    </v>
          </cell>
          <cell r="H1072">
            <v>91352</v>
          </cell>
          <cell r="I1072" t="str">
            <v>SOX       </v>
          </cell>
          <cell r="J1072">
            <v>0</v>
          </cell>
          <cell r="K1072">
            <v>0</v>
          </cell>
          <cell r="L1072">
            <v>2</v>
          </cell>
          <cell r="M1072">
            <v>0</v>
          </cell>
          <cell r="N1072" t="str">
            <v>R     </v>
          </cell>
          <cell r="O1072">
            <v>7</v>
          </cell>
          <cell r="P1072">
            <v>4</v>
          </cell>
          <cell r="Q1072" t="str">
            <v>01  COASTAL                                                                         </v>
          </cell>
          <cell r="R1072">
            <v>10518</v>
          </cell>
          <cell r="S1072" t="str">
            <v>05/18/2001</v>
          </cell>
        </row>
        <row r="1073">
          <cell r="B1073" t="str">
            <v>AQ004396</v>
          </cell>
          <cell r="C1073" t="str">
            <v>AQ004396</v>
          </cell>
          <cell r="D1073" t="str">
            <v>LA CITY, DWP VALLEY GENERATING STATION  </v>
          </cell>
          <cell r="E1073" t="str">
            <v>11801  SHELDON ST                                                                      </v>
          </cell>
          <cell r="F1073" t="str">
            <v>SUN VALLEY               </v>
          </cell>
          <cell r="G1073" t="str">
            <v>CA    </v>
          </cell>
          <cell r="H1073">
            <v>91352</v>
          </cell>
          <cell r="I1073" t="str">
            <v>CO        </v>
          </cell>
          <cell r="J1073">
            <v>0</v>
          </cell>
          <cell r="K1073">
            <v>0</v>
          </cell>
          <cell r="L1073">
            <v>2</v>
          </cell>
          <cell r="M1073">
            <v>0</v>
          </cell>
          <cell r="N1073" t="str">
            <v>R     </v>
          </cell>
          <cell r="O1073">
            <v>7</v>
          </cell>
          <cell r="P1073">
            <v>5</v>
          </cell>
          <cell r="Q1073" t="str">
            <v>01  COASTAL                                                                         </v>
          </cell>
          <cell r="R1073">
            <v>20201</v>
          </cell>
          <cell r="S1073" t="str">
            <v>02/01/2002</v>
          </cell>
        </row>
        <row r="1074">
          <cell r="B1074" t="str">
            <v>AQ005031</v>
          </cell>
          <cell r="C1074" t="str">
            <v>AQ005031</v>
          </cell>
          <cell r="D1074" t="str">
            <v>LA CITY, DWP VALLEY GENERATING STATION  </v>
          </cell>
          <cell r="E1074" t="str">
            <v>11801  SHELDON ST                                                                      </v>
          </cell>
          <cell r="F1074" t="str">
            <v>SUN VALLEY               </v>
          </cell>
          <cell r="G1074" t="str">
            <v>CA    </v>
          </cell>
          <cell r="H1074">
            <v>91352</v>
          </cell>
          <cell r="I1074" t="str">
            <v>ROG       </v>
          </cell>
          <cell r="J1074">
            <v>0</v>
          </cell>
          <cell r="K1074">
            <v>0</v>
          </cell>
          <cell r="L1074">
            <v>6</v>
          </cell>
          <cell r="M1074">
            <v>0</v>
          </cell>
          <cell r="N1074" t="str">
            <v>P     </v>
          </cell>
          <cell r="O1074">
            <v>7</v>
          </cell>
          <cell r="P1074">
            <v>2</v>
          </cell>
          <cell r="Q1074" t="str">
            <v>01  COASTAL                                                                         </v>
          </cell>
          <cell r="R1074">
            <v>30715</v>
          </cell>
          <cell r="S1074" t="str">
            <v>07/15/2003</v>
          </cell>
        </row>
        <row r="1075">
          <cell r="B1075" t="str">
            <v>AQ003130</v>
          </cell>
          <cell r="C1075" t="str">
            <v>AQ003130</v>
          </cell>
          <cell r="D1075" t="str">
            <v>LA CO. SANITATION DIST                  </v>
          </cell>
          <cell r="E1075" t="str">
            <v>24501 S FIGUEROA ST                                                                    </v>
          </cell>
          <cell r="F1075" t="str">
            <v>CARSON                   </v>
          </cell>
          <cell r="G1075" t="str">
            <v>CA    </v>
          </cell>
          <cell r="H1075">
            <v>90745</v>
          </cell>
          <cell r="I1075" t="str">
            <v>SOX       </v>
          </cell>
          <cell r="J1075">
            <v>0</v>
          </cell>
          <cell r="K1075">
            <v>0</v>
          </cell>
          <cell r="L1075">
            <v>1</v>
          </cell>
          <cell r="M1075">
            <v>0</v>
          </cell>
          <cell r="N1075" t="str">
            <v>R     </v>
          </cell>
          <cell r="O1075">
            <v>4</v>
          </cell>
          <cell r="P1075">
            <v>4</v>
          </cell>
          <cell r="Q1075" t="str">
            <v>01  COASTAL                                                                         </v>
          </cell>
          <cell r="R1075">
            <v>725</v>
          </cell>
          <cell r="S1075" t="str">
            <v>7/25/2000</v>
          </cell>
        </row>
        <row r="1076">
          <cell r="B1076" t="str">
            <v>AQ000525</v>
          </cell>
          <cell r="C1076" t="str">
            <v>AQ000525</v>
          </cell>
          <cell r="D1076" t="str">
            <v>FAULT BLOCK III UNIT, WILMINGTON OIL FLD</v>
          </cell>
          <cell r="E1076" t="str">
            <v>420  HENRY FORD AVE                                                                    </v>
          </cell>
          <cell r="F1076" t="str">
            <v>WILMINGTON               </v>
          </cell>
          <cell r="G1076" t="str">
            <v>CA    </v>
          </cell>
          <cell r="H1076">
            <v>90744</v>
          </cell>
          <cell r="I1076" t="str">
            <v>CO        </v>
          </cell>
          <cell r="J1076">
            <v>0</v>
          </cell>
          <cell r="K1076">
            <v>0</v>
          </cell>
          <cell r="L1076">
            <v>5</v>
          </cell>
          <cell r="M1076">
            <v>0</v>
          </cell>
          <cell r="N1076" t="str">
            <v>B     </v>
          </cell>
          <cell r="O1076">
            <v>4</v>
          </cell>
          <cell r="P1076">
            <v>4</v>
          </cell>
          <cell r="Q1076" t="str">
            <v>01  COASTAL                                                                         </v>
          </cell>
          <cell r="R1076">
            <v>910706</v>
          </cell>
          <cell r="S1076" t="str">
            <v>07/06/1991</v>
          </cell>
        </row>
        <row r="1077">
          <cell r="B1077" t="str">
            <v>AQ008061</v>
          </cell>
          <cell r="C1077" t="e">
            <v>#N/A</v>
          </cell>
          <cell r="D1077" t="str">
            <v>EDGINGTON OIL COMPANY                   </v>
          </cell>
          <cell r="E1077" t="str">
            <v>2400 E ARTESIA BLVD                                                                    </v>
          </cell>
          <cell r="F1077" t="str">
            <v>LONG BEACH               </v>
          </cell>
          <cell r="G1077" t="str">
            <v>CA    </v>
          </cell>
          <cell r="H1077">
            <v>90805</v>
          </cell>
          <cell r="I1077" t="str">
            <v>ROG       </v>
          </cell>
          <cell r="J1077">
            <v>0</v>
          </cell>
          <cell r="K1077">
            <v>0</v>
          </cell>
          <cell r="L1077">
            <v>187</v>
          </cell>
          <cell r="M1077">
            <v>0</v>
          </cell>
          <cell r="N1077" t="str">
            <v>R     </v>
          </cell>
          <cell r="O1077">
            <v>4</v>
          </cell>
          <cell r="P1077">
            <v>4</v>
          </cell>
          <cell r="Q1077" t="str">
            <v>01  COASTAL                                                                         </v>
          </cell>
          <cell r="R1077">
            <v>80724</v>
          </cell>
          <cell r="S1077" t="str">
            <v>07/24/2008</v>
          </cell>
        </row>
        <row r="1078">
          <cell r="B1078" t="str">
            <v>AQ001034</v>
          </cell>
          <cell r="C1078" t="str">
            <v>AQ001034</v>
          </cell>
          <cell r="D1078" t="str">
            <v>EDGINGTON OIL COMPANY                   </v>
          </cell>
          <cell r="E1078" t="str">
            <v>2400 E ARTESIA BLVD                                                                    </v>
          </cell>
          <cell r="F1078" t="str">
            <v>LONG BEACH               </v>
          </cell>
          <cell r="G1078" t="str">
            <v>CA    </v>
          </cell>
          <cell r="H1078">
            <v>90805</v>
          </cell>
          <cell r="I1078" t="str">
            <v>CO        </v>
          </cell>
          <cell r="J1078">
            <v>0</v>
          </cell>
          <cell r="K1078">
            <v>0</v>
          </cell>
          <cell r="L1078">
            <v>1</v>
          </cell>
          <cell r="M1078">
            <v>0</v>
          </cell>
          <cell r="N1078" t="str">
            <v>B     </v>
          </cell>
          <cell r="O1078">
            <v>4</v>
          </cell>
          <cell r="P1078">
            <v>4</v>
          </cell>
          <cell r="Q1078" t="str">
            <v>01  COASTAL                                                                         </v>
          </cell>
          <cell r="R1078">
            <v>931214</v>
          </cell>
          <cell r="S1078" t="str">
            <v>12/14/1993</v>
          </cell>
        </row>
        <row r="1079">
          <cell r="B1079" t="str">
            <v>AQ001767</v>
          </cell>
          <cell r="C1079" t="str">
            <v>AQ001767</v>
          </cell>
          <cell r="D1079" t="str">
            <v>INTL RECTIFIER CORP                     </v>
          </cell>
          <cell r="E1079" t="str">
            <v>222-348  KANSAS &amp; 1521 GRAND AVE                                                       </v>
          </cell>
          <cell r="F1079" t="str">
            <v>EL SEGUNDO               </v>
          </cell>
          <cell r="G1079" t="str">
            <v>CA    </v>
          </cell>
          <cell r="H1079">
            <v>90245</v>
          </cell>
          <cell r="I1079" t="str">
            <v>ROG       </v>
          </cell>
          <cell r="J1079">
            <v>0</v>
          </cell>
          <cell r="K1079">
            <v>0</v>
          </cell>
          <cell r="L1079">
            <v>4</v>
          </cell>
          <cell r="M1079">
            <v>0</v>
          </cell>
          <cell r="N1079" t="str">
            <v>R     </v>
          </cell>
          <cell r="O1079">
            <v>3</v>
          </cell>
          <cell r="P1079">
            <v>3</v>
          </cell>
          <cell r="Q1079" t="str">
            <v>01  COASTAL                                                                         </v>
          </cell>
          <cell r="R1079">
            <v>960716</v>
          </cell>
          <cell r="S1079" t="str">
            <v>07/16/1996</v>
          </cell>
        </row>
        <row r="1080">
          <cell r="B1080" t="str">
            <v>AQ003788</v>
          </cell>
          <cell r="C1080" t="str">
            <v>AQ003788</v>
          </cell>
          <cell r="D1080" t="str">
            <v>CHEMOIL TERMINALS CORPORATION           </v>
          </cell>
          <cell r="E1080" t="str">
            <v>2365 E SEPULVEDA BLVD                                                                  </v>
          </cell>
          <cell r="F1080" t="str">
            <v>CARSON                   </v>
          </cell>
          <cell r="G1080" t="str">
            <v>CA    </v>
          </cell>
          <cell r="H1080">
            <v>90810</v>
          </cell>
          <cell r="I1080" t="str">
            <v>ROG       </v>
          </cell>
          <cell r="J1080">
            <v>0</v>
          </cell>
          <cell r="K1080">
            <v>0</v>
          </cell>
          <cell r="L1080">
            <v>52</v>
          </cell>
          <cell r="M1080">
            <v>0</v>
          </cell>
          <cell r="N1080" t="str">
            <v>N     </v>
          </cell>
          <cell r="O1080">
            <v>4</v>
          </cell>
          <cell r="P1080">
            <v>4</v>
          </cell>
          <cell r="Q1080" t="str">
            <v>01  COASTAL                                                                         </v>
          </cell>
          <cell r="R1080">
            <v>10519</v>
          </cell>
          <cell r="S1080" t="str">
            <v>05/19/2001</v>
          </cell>
        </row>
        <row r="1081">
          <cell r="B1081" t="str">
            <v>AQ006489</v>
          </cell>
          <cell r="C1081" t="str">
            <v>AQ006489</v>
          </cell>
          <cell r="D1081" t="str">
            <v>SFPP, L.P.  (NSR USE)                   </v>
          </cell>
          <cell r="E1081" t="str">
            <v>20410 S WILMINGTON AVE                                                                 </v>
          </cell>
          <cell r="F1081" t="str">
            <v>CARSON                   </v>
          </cell>
          <cell r="G1081" t="str">
            <v>CA    </v>
          </cell>
          <cell r="H1081">
            <v>90810</v>
          </cell>
          <cell r="I1081" t="str">
            <v>ROG       </v>
          </cell>
          <cell r="J1081">
            <v>0</v>
          </cell>
          <cell r="K1081">
            <v>0</v>
          </cell>
          <cell r="L1081">
            <v>5</v>
          </cell>
          <cell r="M1081">
            <v>6400</v>
          </cell>
          <cell r="N1081" t="str">
            <v>P     </v>
          </cell>
          <cell r="O1081">
            <v>4</v>
          </cell>
          <cell r="P1081">
            <v>16</v>
          </cell>
          <cell r="Q1081" t="str">
            <v>01  COASTAL                                                                         </v>
          </cell>
          <cell r="R1081">
            <v>70201</v>
          </cell>
          <cell r="S1081" t="str">
            <v>02/01/2007</v>
          </cell>
        </row>
        <row r="1082">
          <cell r="B1082" t="str">
            <v>AQ007677</v>
          </cell>
          <cell r="C1082" t="str">
            <v>AQ007677</v>
          </cell>
          <cell r="D1082" t="str">
            <v>SFPP, L.P. (NSR USE ONLY)               </v>
          </cell>
          <cell r="E1082" t="str">
            <v>1350 N MAIN ST                                                                         </v>
          </cell>
          <cell r="F1082" t="str">
            <v>ORANGE                   </v>
          </cell>
          <cell r="G1082" t="str">
            <v>CA    </v>
          </cell>
          <cell r="H1082">
            <v>92867</v>
          </cell>
          <cell r="I1082" t="str">
            <v>ROG       </v>
          </cell>
          <cell r="J1082">
            <v>0</v>
          </cell>
          <cell r="K1082">
            <v>0</v>
          </cell>
          <cell r="L1082">
            <v>3</v>
          </cell>
          <cell r="M1082">
            <v>0</v>
          </cell>
          <cell r="N1082" t="str">
            <v>P     </v>
          </cell>
          <cell r="O1082">
            <v>1</v>
          </cell>
          <cell r="P1082">
            <v>1</v>
          </cell>
          <cell r="Q1082" t="str">
            <v>01  COASTAL                                                                         </v>
          </cell>
          <cell r="R1082">
            <v>80401</v>
          </cell>
          <cell r="S1082" t="str">
            <v>04/01/2008</v>
          </cell>
        </row>
        <row r="1083">
          <cell r="B1083" t="str">
            <v>AQ001439</v>
          </cell>
          <cell r="C1083" t="str">
            <v>AQ001439</v>
          </cell>
          <cell r="D1083" t="str">
            <v>UCLA                                    </v>
          </cell>
          <cell r="E1083" t="str">
            <v>705  SO DR                                                                             </v>
          </cell>
          <cell r="F1083" t="str">
            <v>LOS ANGELES              </v>
          </cell>
          <cell r="G1083" t="str">
            <v>CA    </v>
          </cell>
          <cell r="H1083">
            <v>90024</v>
          </cell>
          <cell r="I1083" t="str">
            <v>ROG       </v>
          </cell>
          <cell r="J1083">
            <v>0</v>
          </cell>
          <cell r="K1083">
            <v>0</v>
          </cell>
          <cell r="L1083">
            <v>3</v>
          </cell>
          <cell r="M1083">
            <v>0</v>
          </cell>
          <cell r="N1083" t="str">
            <v>B     </v>
          </cell>
          <cell r="O1083">
            <v>2</v>
          </cell>
          <cell r="P1083">
            <v>2</v>
          </cell>
          <cell r="Q1083" t="str">
            <v>01  COASTAL                                                                         </v>
          </cell>
          <cell r="R1083">
            <v>950419</v>
          </cell>
          <cell r="S1083" t="str">
            <v>04/19/1995</v>
          </cell>
        </row>
        <row r="1084">
          <cell r="B1084" t="str">
            <v>AQ001440</v>
          </cell>
          <cell r="C1084" t="str">
            <v>AQ001440</v>
          </cell>
          <cell r="D1084" t="str">
            <v>UCLA                                    </v>
          </cell>
          <cell r="E1084" t="str">
            <v>705  SO DR                                                                             </v>
          </cell>
          <cell r="F1084" t="str">
            <v>LOS ANGELES              </v>
          </cell>
          <cell r="G1084" t="str">
            <v>CA    </v>
          </cell>
          <cell r="H1084">
            <v>90024</v>
          </cell>
          <cell r="I1084" t="str">
            <v>NOX       </v>
          </cell>
          <cell r="J1084">
            <v>0</v>
          </cell>
          <cell r="K1084">
            <v>0</v>
          </cell>
          <cell r="L1084">
            <v>75</v>
          </cell>
          <cell r="M1084">
            <v>0</v>
          </cell>
          <cell r="N1084" t="str">
            <v>B     </v>
          </cell>
          <cell r="O1084">
            <v>2</v>
          </cell>
          <cell r="P1084">
            <v>2</v>
          </cell>
          <cell r="Q1084" t="str">
            <v>01  COASTAL                                                                         </v>
          </cell>
          <cell r="R1084">
            <v>950419</v>
          </cell>
          <cell r="S1084" t="str">
            <v>04/19/1995</v>
          </cell>
        </row>
        <row r="1085">
          <cell r="B1085" t="str">
            <v>AQ001441</v>
          </cell>
          <cell r="C1085" t="str">
            <v>AQ001441</v>
          </cell>
          <cell r="D1085" t="str">
            <v>UCLA                                    </v>
          </cell>
          <cell r="E1085" t="str">
            <v>705  SO DR                                                                             </v>
          </cell>
          <cell r="F1085" t="str">
            <v>LOS ANGELES              </v>
          </cell>
          <cell r="G1085" t="str">
            <v>CA    </v>
          </cell>
          <cell r="H1085">
            <v>90024</v>
          </cell>
          <cell r="I1085" t="str">
            <v>SOX       </v>
          </cell>
          <cell r="J1085">
            <v>0</v>
          </cell>
          <cell r="K1085">
            <v>0</v>
          </cell>
          <cell r="L1085">
            <v>106</v>
          </cell>
          <cell r="M1085">
            <v>0</v>
          </cell>
          <cell r="N1085" t="str">
            <v>B     </v>
          </cell>
          <cell r="O1085">
            <v>2</v>
          </cell>
          <cell r="P1085">
            <v>2</v>
          </cell>
          <cell r="Q1085" t="str">
            <v>01  COASTAL                                                                         </v>
          </cell>
          <cell r="R1085">
            <v>950419</v>
          </cell>
          <cell r="S1085" t="str">
            <v>04/19/1995</v>
          </cell>
        </row>
        <row r="1086">
          <cell r="B1086" t="str">
            <v>AQ001442</v>
          </cell>
          <cell r="C1086" t="str">
            <v>AQ001442</v>
          </cell>
          <cell r="D1086" t="str">
            <v>UCLA                                    </v>
          </cell>
          <cell r="E1086" t="str">
            <v>705  SO DR                                                                             </v>
          </cell>
          <cell r="F1086" t="str">
            <v>LOS ANGELES              </v>
          </cell>
          <cell r="G1086" t="str">
            <v>CA    </v>
          </cell>
          <cell r="H1086">
            <v>90024</v>
          </cell>
          <cell r="I1086" t="str">
            <v>CO        </v>
          </cell>
          <cell r="J1086">
            <v>0</v>
          </cell>
          <cell r="K1086">
            <v>0</v>
          </cell>
          <cell r="L1086">
            <v>40</v>
          </cell>
          <cell r="M1086">
            <v>0</v>
          </cell>
          <cell r="N1086" t="str">
            <v>B     </v>
          </cell>
          <cell r="O1086">
            <v>2</v>
          </cell>
          <cell r="P1086">
            <v>2</v>
          </cell>
          <cell r="Q1086" t="str">
            <v>01  COASTAL                                                                         </v>
          </cell>
          <cell r="R1086">
            <v>950419</v>
          </cell>
          <cell r="S1086" t="str">
            <v>04/19/1995</v>
          </cell>
        </row>
        <row r="1087">
          <cell r="B1087" t="str">
            <v>AQ001443</v>
          </cell>
          <cell r="C1087" t="str">
            <v>AQ001443</v>
          </cell>
          <cell r="D1087" t="str">
            <v>UCLA                                    </v>
          </cell>
          <cell r="E1087" t="str">
            <v>705  SO DR                                                                             </v>
          </cell>
          <cell r="F1087" t="str">
            <v>LOS ANGELES              </v>
          </cell>
          <cell r="G1087" t="str">
            <v>CA    </v>
          </cell>
          <cell r="H1087">
            <v>90024</v>
          </cell>
          <cell r="I1087" t="str">
            <v>PM10      </v>
          </cell>
          <cell r="J1087">
            <v>0</v>
          </cell>
          <cell r="K1087">
            <v>0</v>
          </cell>
          <cell r="L1087">
            <v>20</v>
          </cell>
          <cell r="M1087">
            <v>0</v>
          </cell>
          <cell r="N1087" t="str">
            <v>B     </v>
          </cell>
          <cell r="O1087">
            <v>2</v>
          </cell>
          <cell r="P1087">
            <v>2</v>
          </cell>
          <cell r="Q1087" t="str">
            <v>01  COASTAL                                                                         </v>
          </cell>
          <cell r="R1087">
            <v>950419</v>
          </cell>
          <cell r="S1087" t="str">
            <v>04/19/1995</v>
          </cell>
        </row>
        <row r="1088">
          <cell r="B1088" t="str">
            <v>AQ006999</v>
          </cell>
          <cell r="C1088" t="str">
            <v>AQ006999</v>
          </cell>
          <cell r="D1088" t="str">
            <v>THUMS LONG BEACH                        </v>
          </cell>
          <cell r="E1088" t="str">
            <v>1105  HARBOR SCENIC DR PIERS J1-J6                                                     </v>
          </cell>
          <cell r="F1088" t="str">
            <v>LONG BEACH               </v>
          </cell>
          <cell r="G1088" t="str">
            <v>CA    </v>
          </cell>
          <cell r="H1088">
            <v>90802</v>
          </cell>
          <cell r="I1088" t="str">
            <v>ROG       </v>
          </cell>
          <cell r="J1088">
            <v>0</v>
          </cell>
          <cell r="K1088">
            <v>0</v>
          </cell>
          <cell r="L1088">
            <v>1</v>
          </cell>
          <cell r="M1088">
            <v>0</v>
          </cell>
          <cell r="N1088" t="str">
            <v>N     </v>
          </cell>
          <cell r="O1088">
            <v>4</v>
          </cell>
          <cell r="P1088">
            <v>1</v>
          </cell>
          <cell r="Q1088" t="str">
            <v>01  COASTAL                                                                         </v>
          </cell>
          <cell r="R1088">
            <v>71011</v>
          </cell>
          <cell r="S1088" t="str">
            <v>10/11/2007</v>
          </cell>
        </row>
        <row r="1089">
          <cell r="B1089" t="str">
            <v>AQ007719</v>
          </cell>
          <cell r="C1089" t="str">
            <v>AQ007719</v>
          </cell>
          <cell r="D1089" t="str">
            <v>LA CITY, DEPT OF AIRPORT                </v>
          </cell>
          <cell r="E1089" t="str">
            <v>275  CENTER WAY                                                                        </v>
          </cell>
          <cell r="F1089" t="str">
            <v>LOS ANGELES              </v>
          </cell>
          <cell r="G1089" t="str">
            <v>CA    </v>
          </cell>
          <cell r="H1089">
            <v>90045</v>
          </cell>
          <cell r="I1089" t="str">
            <v>ROG       </v>
          </cell>
          <cell r="J1089">
            <v>0</v>
          </cell>
          <cell r="K1089">
            <v>0</v>
          </cell>
          <cell r="L1089">
            <v>1</v>
          </cell>
          <cell r="M1089">
            <v>18000</v>
          </cell>
          <cell r="N1089" t="str">
            <v>P     </v>
          </cell>
          <cell r="O1089">
            <v>3</v>
          </cell>
          <cell r="P1089">
            <v>17</v>
          </cell>
          <cell r="Q1089" t="str">
            <v>01  COASTAL                                                                         </v>
          </cell>
          <cell r="R1089">
            <v>80417</v>
          </cell>
          <cell r="S1089" t="str">
            <v>04/17/2008</v>
          </cell>
        </row>
        <row r="1090">
          <cell r="B1090" t="str">
            <v>AQ008070</v>
          </cell>
          <cell r="C1090" t="e">
            <v>#N/A</v>
          </cell>
          <cell r="D1090" t="str">
            <v>CONOCOPHILLIPS COMPANY                  </v>
          </cell>
          <cell r="E1090" t="str">
            <v>1520 E SEPULVEDA BLVD                                                                  </v>
          </cell>
          <cell r="F1090" t="str">
            <v>CARSON                   </v>
          </cell>
          <cell r="G1090" t="str">
            <v>CA    </v>
          </cell>
          <cell r="H1090">
            <v>90745</v>
          </cell>
          <cell r="I1090" t="str">
            <v>ROG       </v>
          </cell>
          <cell r="J1090">
            <v>0</v>
          </cell>
          <cell r="K1090">
            <v>0</v>
          </cell>
          <cell r="L1090">
            <v>44</v>
          </cell>
          <cell r="M1090">
            <v>0</v>
          </cell>
          <cell r="N1090" t="str">
            <v>P     </v>
          </cell>
          <cell r="O1090">
            <v>4</v>
          </cell>
          <cell r="P1090">
            <v>12</v>
          </cell>
          <cell r="Q1090" t="str">
            <v>01  COASTAL                                                                         </v>
          </cell>
          <cell r="R1090">
            <v>80729</v>
          </cell>
          <cell r="S1090" t="str">
            <v>07/29/2008</v>
          </cell>
        </row>
        <row r="1091">
          <cell r="B1091" t="str">
            <v>AQ002528</v>
          </cell>
          <cell r="C1091" t="str">
            <v>AQ002528</v>
          </cell>
          <cell r="D1091" t="str">
            <v>CONOCOPHILLIPS COMPANY                  </v>
          </cell>
          <cell r="E1091" t="str">
            <v>1520 E SEPULVEDA BLVD                                                                  </v>
          </cell>
          <cell r="F1091" t="str">
            <v>CARSON                   </v>
          </cell>
          <cell r="G1091" t="str">
            <v>CA    </v>
          </cell>
          <cell r="H1091">
            <v>90745</v>
          </cell>
          <cell r="I1091" t="str">
            <v>CO        </v>
          </cell>
          <cell r="J1091">
            <v>0</v>
          </cell>
          <cell r="K1091">
            <v>0</v>
          </cell>
          <cell r="L1091">
            <v>82</v>
          </cell>
          <cell r="M1091">
            <v>0</v>
          </cell>
          <cell r="N1091" t="str">
            <v>R     </v>
          </cell>
          <cell r="O1091">
            <v>4</v>
          </cell>
          <cell r="P1091">
            <v>16</v>
          </cell>
          <cell r="Q1091" t="str">
            <v>01  COASTAL                                                                         </v>
          </cell>
          <cell r="R1091">
            <v>981218</v>
          </cell>
          <cell r="S1091" t="str">
            <v>12/18/1998</v>
          </cell>
        </row>
        <row r="1092">
          <cell r="B1092" t="str">
            <v>AQ002530</v>
          </cell>
          <cell r="C1092" t="str">
            <v>AQ002530</v>
          </cell>
          <cell r="D1092" t="str">
            <v>CONOCOPHILLIPS COMPANY                  </v>
          </cell>
          <cell r="E1092" t="str">
            <v>1520 E SEPULVEDA BLVD                                                                  </v>
          </cell>
          <cell r="F1092" t="str">
            <v>CARSON                   </v>
          </cell>
          <cell r="G1092" t="str">
            <v>CA    </v>
          </cell>
          <cell r="H1092">
            <v>90745</v>
          </cell>
          <cell r="I1092" t="str">
            <v>PM10      </v>
          </cell>
          <cell r="J1092">
            <v>0</v>
          </cell>
          <cell r="K1092">
            <v>0</v>
          </cell>
          <cell r="L1092">
            <v>19</v>
          </cell>
          <cell r="M1092">
            <v>0</v>
          </cell>
          <cell r="N1092" t="str">
            <v>R     </v>
          </cell>
          <cell r="O1092">
            <v>4</v>
          </cell>
          <cell r="P1092">
            <v>1</v>
          </cell>
          <cell r="Q1092" t="str">
            <v>01  COASTAL                                                                         </v>
          </cell>
          <cell r="R1092">
            <v>981218</v>
          </cell>
          <cell r="S1092" t="str">
            <v>12/18/1998</v>
          </cell>
        </row>
        <row r="1093">
          <cell r="B1093" t="str">
            <v>AQ003210</v>
          </cell>
          <cell r="C1093" t="str">
            <v>AQ003210</v>
          </cell>
          <cell r="D1093" t="str">
            <v>CONOCOPHILLIPS COMPANY                  </v>
          </cell>
          <cell r="E1093" t="str">
            <v>1660 W ANAHEIM ST                                                                      </v>
          </cell>
          <cell r="F1093" t="str">
            <v>WILMINGTON               </v>
          </cell>
          <cell r="G1093" t="str">
            <v>CA    </v>
          </cell>
          <cell r="H1093">
            <v>90744</v>
          </cell>
          <cell r="I1093" t="str">
            <v>ROG       </v>
          </cell>
          <cell r="J1093">
            <v>0</v>
          </cell>
          <cell r="K1093">
            <v>0</v>
          </cell>
          <cell r="L1093">
            <v>2</v>
          </cell>
          <cell r="M1093">
            <v>0</v>
          </cell>
          <cell r="N1093" t="str">
            <v>S     </v>
          </cell>
          <cell r="O1093">
            <v>4</v>
          </cell>
          <cell r="P1093">
            <v>4</v>
          </cell>
          <cell r="Q1093" t="str">
            <v>01  COASTAL                                                                         </v>
          </cell>
          <cell r="R1093">
            <v>1025</v>
          </cell>
          <cell r="S1093" t="str">
            <v>10/25/2000</v>
          </cell>
        </row>
        <row r="1094">
          <cell r="B1094" t="str">
            <v>AQ003970</v>
          </cell>
          <cell r="C1094" t="str">
            <v>AQ003970</v>
          </cell>
          <cell r="D1094" t="str">
            <v>CONOCOPHILLIPS COMPANY                  </v>
          </cell>
          <cell r="E1094" t="str">
            <v>1660 W ANAHEIM ST                                                                      </v>
          </cell>
          <cell r="F1094" t="str">
            <v>WILMINGTON               </v>
          </cell>
          <cell r="G1094" t="str">
            <v>CA    </v>
          </cell>
          <cell r="H1094">
            <v>90744</v>
          </cell>
          <cell r="I1094" t="str">
            <v>ROG       </v>
          </cell>
          <cell r="J1094">
            <v>0</v>
          </cell>
          <cell r="K1094">
            <v>0</v>
          </cell>
          <cell r="L1094">
            <v>80</v>
          </cell>
          <cell r="M1094">
            <v>0</v>
          </cell>
          <cell r="N1094" t="str">
            <v>N     </v>
          </cell>
          <cell r="O1094">
            <v>4</v>
          </cell>
          <cell r="P1094">
            <v>20</v>
          </cell>
          <cell r="Q1094" t="str">
            <v>01  COASTAL                                                                         </v>
          </cell>
          <cell r="R1094">
            <v>10520</v>
          </cell>
          <cell r="S1094" t="str">
            <v>05/20/2001</v>
          </cell>
        </row>
        <row r="1095">
          <cell r="B1095" t="str">
            <v>AQ002035</v>
          </cell>
          <cell r="C1095" t="str">
            <v>AQ002035</v>
          </cell>
          <cell r="D1095" t="str">
            <v>CONOCOPHILLIPS COMPANY                  </v>
          </cell>
          <cell r="E1095" t="str">
            <v>1660 W ANAHEIM ST                                                                      </v>
          </cell>
          <cell r="F1095" t="str">
            <v>WILMINGTON               </v>
          </cell>
          <cell r="G1095" t="str">
            <v>CA    </v>
          </cell>
          <cell r="H1095">
            <v>90744</v>
          </cell>
          <cell r="I1095" t="str">
            <v>ROG       </v>
          </cell>
          <cell r="J1095">
            <v>0</v>
          </cell>
          <cell r="K1095">
            <v>0</v>
          </cell>
          <cell r="L1095">
            <v>2</v>
          </cell>
          <cell r="M1095">
            <v>0</v>
          </cell>
          <cell r="N1095" t="str">
            <v>P     </v>
          </cell>
          <cell r="O1095">
            <v>4</v>
          </cell>
          <cell r="P1095">
            <v>1</v>
          </cell>
          <cell r="Q1095" t="str">
            <v>01  COASTAL                                                                         </v>
          </cell>
          <cell r="R1095">
            <v>970609</v>
          </cell>
          <cell r="S1095" t="str">
            <v>06/09/1997</v>
          </cell>
        </row>
        <row r="1096">
          <cell r="B1096" t="str">
            <v>AQ002036</v>
          </cell>
          <cell r="C1096" t="str">
            <v>AQ002036</v>
          </cell>
          <cell r="D1096" t="str">
            <v>CONOCOPHILLIPS COMPANY                  </v>
          </cell>
          <cell r="E1096" t="str">
            <v>1660 W ANAHEIM ST                                                                      </v>
          </cell>
          <cell r="F1096" t="str">
            <v>WILMINGTON               </v>
          </cell>
          <cell r="G1096" t="str">
            <v>CA    </v>
          </cell>
          <cell r="H1096">
            <v>90744</v>
          </cell>
          <cell r="I1096" t="str">
            <v>ROG       </v>
          </cell>
          <cell r="J1096">
            <v>0</v>
          </cell>
          <cell r="K1096">
            <v>0</v>
          </cell>
          <cell r="L1096">
            <v>2</v>
          </cell>
          <cell r="M1096">
            <v>0</v>
          </cell>
          <cell r="N1096" t="str">
            <v>P     </v>
          </cell>
          <cell r="O1096">
            <v>4</v>
          </cell>
          <cell r="P1096">
            <v>3</v>
          </cell>
          <cell r="Q1096" t="str">
            <v>01  COASTAL                                                                         </v>
          </cell>
          <cell r="R1096">
            <v>970609</v>
          </cell>
          <cell r="S1096" t="str">
            <v>06/09/1997</v>
          </cell>
        </row>
        <row r="1097">
          <cell r="B1097" t="str">
            <v>AQ007199</v>
          </cell>
          <cell r="C1097" t="str">
            <v>AQ007199</v>
          </cell>
          <cell r="D1097" t="str">
            <v>CONOCOPHILLIPS COMPANY                  </v>
          </cell>
          <cell r="E1097" t="str">
            <v>1660 W ANAHEIM ST                                                                      </v>
          </cell>
          <cell r="F1097" t="str">
            <v>WILMINGTON               </v>
          </cell>
          <cell r="G1097" t="str">
            <v>CA    </v>
          </cell>
          <cell r="H1097">
            <v>90744</v>
          </cell>
          <cell r="I1097" t="str">
            <v>ROG       </v>
          </cell>
          <cell r="J1097">
            <v>0</v>
          </cell>
          <cell r="K1097">
            <v>0</v>
          </cell>
          <cell r="L1097">
            <v>32</v>
          </cell>
          <cell r="M1097">
            <v>0</v>
          </cell>
          <cell r="N1097" t="str">
            <v>P     </v>
          </cell>
          <cell r="O1097">
            <v>4</v>
          </cell>
          <cell r="P1097">
            <v>4</v>
          </cell>
          <cell r="Q1097" t="str">
            <v>01  COASTAL                                                                         </v>
          </cell>
          <cell r="R1097">
            <v>71219</v>
          </cell>
          <cell r="S1097" t="str">
            <v>12/19/2007</v>
          </cell>
        </row>
        <row r="1098">
          <cell r="B1098" t="str">
            <v>AQ007201</v>
          </cell>
          <cell r="C1098" t="str">
            <v>AQ007201</v>
          </cell>
          <cell r="D1098" t="str">
            <v>CONOCOPHILLIPS COMPANY                  </v>
          </cell>
          <cell r="E1098" t="str">
            <v>1660 W ANAHEIM ST                                                                      </v>
          </cell>
          <cell r="F1098" t="str">
            <v>WILMINGTON               </v>
          </cell>
          <cell r="G1098" t="str">
            <v>CA    </v>
          </cell>
          <cell r="H1098">
            <v>90744</v>
          </cell>
          <cell r="I1098" t="str">
            <v>ROG       </v>
          </cell>
          <cell r="J1098">
            <v>0</v>
          </cell>
          <cell r="K1098">
            <v>0</v>
          </cell>
          <cell r="L1098">
            <v>35</v>
          </cell>
          <cell r="M1098">
            <v>0</v>
          </cell>
          <cell r="N1098" t="str">
            <v>P     </v>
          </cell>
          <cell r="O1098">
            <v>4</v>
          </cell>
          <cell r="P1098">
            <v>4</v>
          </cell>
          <cell r="Q1098" t="str">
            <v>01  COASTAL                                                                         </v>
          </cell>
          <cell r="R1098">
            <v>71219</v>
          </cell>
          <cell r="S1098" t="str">
            <v>12/19/2007</v>
          </cell>
        </row>
        <row r="1099">
          <cell r="B1099" t="str">
            <v>AQ007203</v>
          </cell>
          <cell r="C1099" t="str">
            <v>AQ007203</v>
          </cell>
          <cell r="D1099" t="str">
            <v>CONOCOPHILLIPS COMPANY                  </v>
          </cell>
          <cell r="E1099" t="str">
            <v>1660 W ANAHEIM ST                                                                      </v>
          </cell>
          <cell r="F1099" t="str">
            <v>WILMINGTON               </v>
          </cell>
          <cell r="G1099" t="str">
            <v>CA    </v>
          </cell>
          <cell r="H1099">
            <v>90744</v>
          </cell>
          <cell r="I1099" t="str">
            <v>ROG       </v>
          </cell>
          <cell r="J1099">
            <v>0</v>
          </cell>
          <cell r="K1099">
            <v>0</v>
          </cell>
          <cell r="L1099">
            <v>4</v>
          </cell>
          <cell r="M1099">
            <v>0</v>
          </cell>
          <cell r="N1099" t="str">
            <v>P     </v>
          </cell>
          <cell r="O1099">
            <v>4</v>
          </cell>
          <cell r="P1099">
            <v>4</v>
          </cell>
          <cell r="Q1099" t="str">
            <v>01  COASTAL                                                                         </v>
          </cell>
          <cell r="R1099">
            <v>71219</v>
          </cell>
          <cell r="S1099" t="str">
            <v>12/19/2007</v>
          </cell>
        </row>
        <row r="1100">
          <cell r="B1100" t="str">
            <v>AQ007205</v>
          </cell>
          <cell r="C1100" t="str">
            <v>AQ007205</v>
          </cell>
          <cell r="D1100" t="str">
            <v>CONOCOPHILLIPS COMPANY                  </v>
          </cell>
          <cell r="E1100" t="str">
            <v>1660 W ANAHEIM ST                                                                      </v>
          </cell>
          <cell r="F1100" t="str">
            <v>WILMINGTON               </v>
          </cell>
          <cell r="G1100" t="str">
            <v>CA    </v>
          </cell>
          <cell r="H1100">
            <v>90744</v>
          </cell>
          <cell r="I1100" t="str">
            <v>ROG       </v>
          </cell>
          <cell r="J1100">
            <v>0</v>
          </cell>
          <cell r="K1100">
            <v>0</v>
          </cell>
          <cell r="L1100">
            <v>95</v>
          </cell>
          <cell r="M1100">
            <v>0</v>
          </cell>
          <cell r="N1100" t="str">
            <v>P     </v>
          </cell>
          <cell r="O1100">
            <v>4</v>
          </cell>
          <cell r="P1100">
            <v>12</v>
          </cell>
          <cell r="Q1100" t="str">
            <v>01  COASTAL                                                                         </v>
          </cell>
          <cell r="R1100">
            <v>71219</v>
          </cell>
          <cell r="S1100" t="str">
            <v>12/19/2007</v>
          </cell>
        </row>
        <row r="1101">
          <cell r="B1101" t="str">
            <v>AQ007207</v>
          </cell>
          <cell r="C1101" t="str">
            <v>AQ007207</v>
          </cell>
          <cell r="D1101" t="str">
            <v>CONOCOPHILLIPS COMPANY                  </v>
          </cell>
          <cell r="E1101" t="str">
            <v>1660 W ANAHEIM ST                                                                      </v>
          </cell>
          <cell r="F1101" t="str">
            <v>WILMINGTON               </v>
          </cell>
          <cell r="G1101" t="str">
            <v>CA    </v>
          </cell>
          <cell r="H1101">
            <v>90744</v>
          </cell>
          <cell r="I1101" t="str">
            <v>ROG       </v>
          </cell>
          <cell r="J1101">
            <v>0</v>
          </cell>
          <cell r="K1101">
            <v>0</v>
          </cell>
          <cell r="L1101">
            <v>86</v>
          </cell>
          <cell r="M1101">
            <v>0</v>
          </cell>
          <cell r="N1101" t="str">
            <v>P     </v>
          </cell>
          <cell r="O1101">
            <v>4</v>
          </cell>
          <cell r="P1101">
            <v>12</v>
          </cell>
          <cell r="Q1101" t="str">
            <v>01  COASTAL                                                                         </v>
          </cell>
          <cell r="R1101">
            <v>71219</v>
          </cell>
          <cell r="S1101" t="str">
            <v>12/19/2007</v>
          </cell>
        </row>
        <row r="1102">
          <cell r="B1102" t="str">
            <v>AQ007116</v>
          </cell>
          <cell r="C1102" t="str">
            <v>AQ007116</v>
          </cell>
          <cell r="D1102" t="str">
            <v>CONOCOPHILLIPS CO. L A TERMINAL         </v>
          </cell>
          <cell r="E1102" t="str">
            <v>13500 S BROADWAY                                                                       </v>
          </cell>
          <cell r="F1102" t="str">
            <v>LOS ANGELES              </v>
          </cell>
          <cell r="G1102" t="str">
            <v>CA    </v>
          </cell>
          <cell r="H1102">
            <v>90061</v>
          </cell>
          <cell r="I1102" t="str">
            <v>ROG       </v>
          </cell>
          <cell r="J1102">
            <v>0</v>
          </cell>
          <cell r="K1102">
            <v>0</v>
          </cell>
          <cell r="L1102">
            <v>10</v>
          </cell>
          <cell r="M1102">
            <v>0</v>
          </cell>
          <cell r="N1102" t="str">
            <v>R     </v>
          </cell>
          <cell r="O1102">
            <v>1</v>
          </cell>
          <cell r="P1102">
            <v>1</v>
          </cell>
          <cell r="Q1102" t="str">
            <v>01  COASTAL                                                                         </v>
          </cell>
          <cell r="R1102">
            <v>71130</v>
          </cell>
          <cell r="S1102" t="str">
            <v>11/30/2007</v>
          </cell>
        </row>
        <row r="1103">
          <cell r="B1103" t="str">
            <v>AQ007866</v>
          </cell>
          <cell r="C1103" t="str">
            <v>AQ007866</v>
          </cell>
          <cell r="D1103" t="str">
            <v>IPS CORP                                </v>
          </cell>
          <cell r="E1103" t="str">
            <v>17109 S MAIN ST                                                                        </v>
          </cell>
          <cell r="F1103" t="str">
            <v>GARDENA                  </v>
          </cell>
          <cell r="G1103" t="str">
            <v>CA    </v>
          </cell>
          <cell r="H1103">
            <v>90248</v>
          </cell>
          <cell r="I1103" t="str">
            <v>ROG       </v>
          </cell>
          <cell r="J1103">
            <v>0</v>
          </cell>
          <cell r="K1103">
            <v>0</v>
          </cell>
          <cell r="L1103">
            <v>21</v>
          </cell>
          <cell r="M1103">
            <v>1250</v>
          </cell>
          <cell r="N1103" t="str">
            <v>P     </v>
          </cell>
          <cell r="O1103">
            <v>12</v>
          </cell>
          <cell r="P1103">
            <v>2</v>
          </cell>
          <cell r="Q1103" t="str">
            <v>01  COASTAL                                                                         </v>
          </cell>
          <cell r="R1103">
            <v>80516</v>
          </cell>
          <cell r="S1103" t="str">
            <v>05/16/2008</v>
          </cell>
        </row>
        <row r="1104">
          <cell r="B1104" t="str">
            <v>AQ005959</v>
          </cell>
          <cell r="C1104" t="str">
            <v>AQ005959</v>
          </cell>
          <cell r="D1104" t="str">
            <v>EQUILON ENTER. LLC, SHELL OIL PROD. US  </v>
          </cell>
          <cell r="E1104" t="str">
            <v>20945 S WILMINGTON                                                                     </v>
          </cell>
          <cell r="F1104" t="str">
            <v>CARSON                   </v>
          </cell>
          <cell r="G1104" t="str">
            <v>CA    </v>
          </cell>
          <cell r="H1104">
            <v>90810</v>
          </cell>
          <cell r="I1104" t="str">
            <v>ROG       </v>
          </cell>
          <cell r="J1104">
            <v>0</v>
          </cell>
          <cell r="K1104">
            <v>0</v>
          </cell>
          <cell r="L1104">
            <v>4</v>
          </cell>
          <cell r="M1104" t="str">
            <v>                    </v>
          </cell>
          <cell r="N1104" t="str">
            <v>R     </v>
          </cell>
          <cell r="O1104">
            <v>4</v>
          </cell>
          <cell r="P1104">
            <v>4</v>
          </cell>
          <cell r="Q1104" t="str">
            <v>01  COASTAL                                                                         </v>
          </cell>
          <cell r="R1104">
            <v>51122</v>
          </cell>
          <cell r="S1104" t="str">
            <v>11/22/2005</v>
          </cell>
        </row>
        <row r="1105">
          <cell r="B1105" t="str">
            <v>AQ006212</v>
          </cell>
          <cell r="C1105" t="str">
            <v>AQ006212</v>
          </cell>
          <cell r="D1105" t="str">
            <v>EQUILON ENTER. LLC, SHELL OIL PROD. US  </v>
          </cell>
          <cell r="E1105" t="str">
            <v>20945 S WILMINGTON                                                                     </v>
          </cell>
          <cell r="F1105" t="str">
            <v>CARSON                   </v>
          </cell>
          <cell r="G1105" t="str">
            <v>CA    </v>
          </cell>
          <cell r="H1105">
            <v>90810</v>
          </cell>
          <cell r="I1105" t="str">
            <v>ROG       </v>
          </cell>
          <cell r="J1105">
            <v>0</v>
          </cell>
          <cell r="K1105">
            <v>0</v>
          </cell>
          <cell r="L1105">
            <v>54</v>
          </cell>
          <cell r="M1105">
            <v>0</v>
          </cell>
          <cell r="N1105" t="str">
            <v>P     </v>
          </cell>
          <cell r="O1105">
            <v>4</v>
          </cell>
          <cell r="P1105">
            <v>7</v>
          </cell>
          <cell r="Q1105" t="str">
            <v>01  COASTAL                                                                         </v>
          </cell>
          <cell r="R1105">
            <v>60602</v>
          </cell>
          <cell r="S1105" t="str">
            <v>06/02/2006</v>
          </cell>
        </row>
        <row r="1106">
          <cell r="B1106" t="str">
            <v>AQ006213</v>
          </cell>
          <cell r="C1106" t="str">
            <v>AQ006213</v>
          </cell>
          <cell r="D1106" t="str">
            <v>EQUILON ENTER. LLC, SHELL OIL PROD. US  </v>
          </cell>
          <cell r="E1106" t="str">
            <v>20945 S WILMINGTON                                                                     </v>
          </cell>
          <cell r="F1106" t="str">
            <v>CARSON                   </v>
          </cell>
          <cell r="G1106" t="str">
            <v>CA    </v>
          </cell>
          <cell r="H1106">
            <v>90810</v>
          </cell>
          <cell r="I1106" t="str">
            <v>ROG       </v>
          </cell>
          <cell r="J1106">
            <v>0</v>
          </cell>
          <cell r="K1106">
            <v>0</v>
          </cell>
          <cell r="L1106">
            <v>86</v>
          </cell>
          <cell r="M1106">
            <v>0</v>
          </cell>
          <cell r="N1106" t="str">
            <v>P     </v>
          </cell>
          <cell r="O1106">
            <v>4</v>
          </cell>
          <cell r="P1106">
            <v>12</v>
          </cell>
          <cell r="Q1106" t="str">
            <v>01  COASTAL                                                                         </v>
          </cell>
          <cell r="R1106">
            <v>60602</v>
          </cell>
          <cell r="S1106" t="str">
            <v>06/02/2006</v>
          </cell>
        </row>
        <row r="1107">
          <cell r="B1107" t="str">
            <v>AQ006266</v>
          </cell>
          <cell r="C1107" t="str">
            <v>AQ006266</v>
          </cell>
          <cell r="D1107" t="str">
            <v>VALERO WILMINGTON ASPHALT PLANT         </v>
          </cell>
          <cell r="E1107" t="str">
            <v>1651  ALAMEDA ST                                                                       </v>
          </cell>
          <cell r="F1107" t="str">
            <v>WILMINGTON               </v>
          </cell>
          <cell r="G1107" t="str">
            <v>CA    </v>
          </cell>
          <cell r="H1107">
            <v>90744</v>
          </cell>
          <cell r="I1107" t="str">
            <v>ROG       </v>
          </cell>
          <cell r="J1107">
            <v>0</v>
          </cell>
          <cell r="K1107">
            <v>0</v>
          </cell>
          <cell r="L1107">
            <v>27</v>
          </cell>
          <cell r="M1107">
            <v>3225</v>
          </cell>
          <cell r="N1107" t="str">
            <v>P     </v>
          </cell>
          <cell r="O1107">
            <v>4</v>
          </cell>
          <cell r="P1107">
            <v>1</v>
          </cell>
          <cell r="Q1107" t="str">
            <v>01  COASTAL                                                                         </v>
          </cell>
          <cell r="R1107">
            <v>60721</v>
          </cell>
          <cell r="S1107" t="str">
            <v>07/21/2006</v>
          </cell>
        </row>
        <row r="1108">
          <cell r="B1108" t="str">
            <v>AQ006377</v>
          </cell>
          <cell r="C1108" t="str">
            <v>AQ006377</v>
          </cell>
          <cell r="D1108" t="str">
            <v>VALERO WILMINGTON ASPHALT PLANT         </v>
          </cell>
          <cell r="E1108" t="str">
            <v>1651  ALAMEDA ST                                                                       </v>
          </cell>
          <cell r="F1108" t="str">
            <v>WILMINGTON               </v>
          </cell>
          <cell r="G1108" t="str">
            <v>CA    </v>
          </cell>
          <cell r="H1108">
            <v>90744</v>
          </cell>
          <cell r="I1108" t="str">
            <v>ROG       </v>
          </cell>
          <cell r="J1108">
            <v>0</v>
          </cell>
          <cell r="K1108">
            <v>0</v>
          </cell>
          <cell r="L1108">
            <v>23</v>
          </cell>
          <cell r="M1108">
            <v>0</v>
          </cell>
          <cell r="N1108" t="str">
            <v>R     </v>
          </cell>
          <cell r="O1108">
            <v>4</v>
          </cell>
          <cell r="P1108">
            <v>3</v>
          </cell>
          <cell r="Q1108" t="str">
            <v>01  COASTAL                                                                         </v>
          </cell>
          <cell r="R1108">
            <v>61114</v>
          </cell>
          <cell r="S1108" t="str">
            <v>11/14/2006</v>
          </cell>
        </row>
        <row r="1109">
          <cell r="B1109" t="str">
            <v>AQ006326</v>
          </cell>
          <cell r="C1109" t="str">
            <v>AQ006326</v>
          </cell>
          <cell r="D1109" t="str">
            <v>BP WEST COAST PROD/ARCO VINVALE TERMINAL</v>
          </cell>
          <cell r="E1109" t="str">
            <v>8601 S GARFIELD AVE                                                                    </v>
          </cell>
          <cell r="F1109" t="str">
            <v>SOUTH GATE               </v>
          </cell>
          <cell r="G1109" t="str">
            <v>CA    </v>
          </cell>
          <cell r="H1109">
            <v>90280</v>
          </cell>
          <cell r="I1109" t="str">
            <v>ROG       </v>
          </cell>
          <cell r="J1109">
            <v>0</v>
          </cell>
          <cell r="K1109">
            <v>0</v>
          </cell>
          <cell r="L1109">
            <v>331</v>
          </cell>
          <cell r="M1109">
            <v>0</v>
          </cell>
          <cell r="N1109" t="str">
            <v>R     </v>
          </cell>
          <cell r="O1109">
            <v>5</v>
          </cell>
          <cell r="P1109">
            <v>5</v>
          </cell>
          <cell r="Q1109" t="str">
            <v>01  COASTAL                                                                         </v>
          </cell>
          <cell r="R1109">
            <v>60912</v>
          </cell>
          <cell r="S1109" t="str">
            <v>09/12/2006</v>
          </cell>
        </row>
        <row r="1110">
          <cell r="B1110" t="str">
            <v>AQ004364</v>
          </cell>
          <cell r="C1110" t="str">
            <v>AQ004364</v>
          </cell>
          <cell r="D1110" t="str">
            <v>BP WEST COAST PROD/ARCO VINVALE TERMINAL</v>
          </cell>
          <cell r="E1110" t="str">
            <v>8601 S GARFIELD AVE                                                                    </v>
          </cell>
          <cell r="F1110" t="str">
            <v>SOUTH GATE               </v>
          </cell>
          <cell r="G1110" t="str">
            <v>CA    </v>
          </cell>
          <cell r="H1110">
            <v>90280</v>
          </cell>
          <cell r="I1110" t="str">
            <v>ROG       </v>
          </cell>
          <cell r="J1110">
            <v>0</v>
          </cell>
          <cell r="K1110">
            <v>0</v>
          </cell>
          <cell r="L1110">
            <v>6</v>
          </cell>
          <cell r="M1110">
            <v>0</v>
          </cell>
          <cell r="N1110" t="str">
            <v>P     </v>
          </cell>
          <cell r="O1110">
            <v>5</v>
          </cell>
          <cell r="P1110">
            <v>5</v>
          </cell>
          <cell r="Q1110" t="str">
            <v>01  COASTAL                                                                         </v>
          </cell>
          <cell r="R1110">
            <v>20117</v>
          </cell>
          <cell r="S1110" t="str">
            <v>01/17/2002</v>
          </cell>
        </row>
        <row r="1111">
          <cell r="B1111" t="str">
            <v>AQ006167</v>
          </cell>
          <cell r="C1111" t="str">
            <v>AQ006167</v>
          </cell>
          <cell r="D1111" t="str">
            <v>BP WEST COAST PROD.,ARCO COLTON         </v>
          </cell>
          <cell r="E1111" t="str">
            <v>2395  RIVERSIDE AVE                                                                    </v>
          </cell>
          <cell r="F1111" t="str">
            <v>BLOOMINGTON              </v>
          </cell>
          <cell r="G1111" t="str">
            <v>CA    </v>
          </cell>
          <cell r="H1111">
            <v>92316</v>
          </cell>
          <cell r="I1111" t="str">
            <v>ROG       </v>
          </cell>
          <cell r="J1111">
            <v>0</v>
          </cell>
          <cell r="K1111">
            <v>0</v>
          </cell>
          <cell r="L1111">
            <v>1</v>
          </cell>
          <cell r="M1111">
            <v>0</v>
          </cell>
          <cell r="N1111" t="str">
            <v>R     </v>
          </cell>
          <cell r="O1111">
            <v>34</v>
          </cell>
          <cell r="P1111">
            <v>34</v>
          </cell>
          <cell r="Q1111" t="str">
            <v>02  INLAND                                                                          </v>
          </cell>
          <cell r="R1111">
            <v>60421</v>
          </cell>
          <cell r="S1111" t="str">
            <v>04/21/2006</v>
          </cell>
        </row>
        <row r="1112">
          <cell r="B1112" t="str">
            <v>AQ005520</v>
          </cell>
          <cell r="C1112" t="str">
            <v>AQ005520</v>
          </cell>
          <cell r="D1112" t="str">
            <v>NORTHROP GRUMMAN SPACE &amp; MISSION SYSTEMS</v>
          </cell>
          <cell r="E1112" t="str">
            <v>3301 1700 AVIATION &amp; ROSECRANS                                                         </v>
          </cell>
          <cell r="F1112" t="str">
            <v>MANHATTAN BEACH          </v>
          </cell>
          <cell r="G1112" t="str">
            <v>CA    </v>
          </cell>
          <cell r="H1112">
            <v>90266</v>
          </cell>
          <cell r="I1112" t="str">
            <v>ROG       </v>
          </cell>
          <cell r="J1112">
            <v>0</v>
          </cell>
          <cell r="K1112">
            <v>0</v>
          </cell>
          <cell r="L1112">
            <v>9</v>
          </cell>
          <cell r="M1112">
            <v>0</v>
          </cell>
          <cell r="N1112" t="str">
            <v>R     </v>
          </cell>
          <cell r="O1112">
            <v>3</v>
          </cell>
          <cell r="P1112">
            <v>3</v>
          </cell>
          <cell r="Q1112" t="str">
            <v>01  COASTAL                                                                         </v>
          </cell>
          <cell r="R1112">
            <v>41105</v>
          </cell>
          <cell r="S1112" t="str">
            <v>11/05/2004</v>
          </cell>
        </row>
        <row r="1113">
          <cell r="B1113" t="str">
            <v>AQ004885</v>
          </cell>
          <cell r="C1113" t="str">
            <v>AQ004885</v>
          </cell>
          <cell r="D1113" t="str">
            <v>NORTHROP GRUMMAN SPACE &amp; MISSION SYSTEMS</v>
          </cell>
          <cell r="E1113" t="str">
            <v>1  SPACE  PARK  BLDGS. D1,3,4,M3,R1                                                    </v>
          </cell>
          <cell r="F1113" t="str">
            <v>REDONDO BEACH            </v>
          </cell>
          <cell r="G1113" t="str">
            <v>CA    </v>
          </cell>
          <cell r="H1113">
            <v>90278</v>
          </cell>
          <cell r="I1113" t="str">
            <v>ROG       </v>
          </cell>
          <cell r="J1113">
            <v>0</v>
          </cell>
          <cell r="K1113">
            <v>0</v>
          </cell>
          <cell r="L1113">
            <v>11</v>
          </cell>
          <cell r="M1113">
            <v>0</v>
          </cell>
          <cell r="N1113" t="str">
            <v>P     </v>
          </cell>
          <cell r="O1113">
            <v>3</v>
          </cell>
          <cell r="P1113">
            <v>3</v>
          </cell>
          <cell r="Q1113" t="str">
            <v>01  COASTAL                                                                         </v>
          </cell>
          <cell r="R1113">
            <v>30305</v>
          </cell>
          <cell r="S1113" t="str">
            <v>03/05/2003</v>
          </cell>
        </row>
        <row r="1114">
          <cell r="B1114" t="str">
            <v>AQ006744</v>
          </cell>
          <cell r="C1114" t="str">
            <v>AQ006744</v>
          </cell>
          <cell r="D1114" t="str">
            <v>PACIFIC TERMINALS LLC                   </v>
          </cell>
          <cell r="E1114" t="str">
            <v>692  STUDEBAKER RD                                                                     </v>
          </cell>
          <cell r="F1114" t="str">
            <v>LONG BEACH               </v>
          </cell>
          <cell r="G1114" t="str">
            <v>CA    </v>
          </cell>
          <cell r="H1114">
            <v>90803</v>
          </cell>
          <cell r="I1114" t="str">
            <v>ROG       </v>
          </cell>
          <cell r="J1114">
            <v>0</v>
          </cell>
          <cell r="K1114">
            <v>0</v>
          </cell>
          <cell r="L1114">
            <v>2</v>
          </cell>
          <cell r="M1114">
            <v>0</v>
          </cell>
          <cell r="N1114" t="str">
            <v>P     </v>
          </cell>
          <cell r="O1114">
            <v>4</v>
          </cell>
          <cell r="P1114">
            <v>1</v>
          </cell>
          <cell r="Q1114" t="str">
            <v>01  COASTAL                                                                         </v>
          </cell>
          <cell r="R1114">
            <v>70831</v>
          </cell>
          <cell r="S1114" t="str">
            <v>08/31/2007</v>
          </cell>
        </row>
        <row r="1115">
          <cell r="B1115" t="str">
            <v>AQ006746</v>
          </cell>
          <cell r="C1115" t="str">
            <v>AQ006746</v>
          </cell>
          <cell r="D1115" t="str">
            <v>PACIFIC TERMINALS LLC                   </v>
          </cell>
          <cell r="E1115" t="str">
            <v>692  STUDEBAKER RD                                                                     </v>
          </cell>
          <cell r="F1115" t="str">
            <v>LONG BEACH               </v>
          </cell>
          <cell r="G1115" t="str">
            <v>CA    </v>
          </cell>
          <cell r="H1115">
            <v>90803</v>
          </cell>
          <cell r="I1115" t="str">
            <v>ROG       </v>
          </cell>
          <cell r="J1115">
            <v>0</v>
          </cell>
          <cell r="K1115">
            <v>0</v>
          </cell>
          <cell r="L1115">
            <v>6</v>
          </cell>
          <cell r="M1115">
            <v>0</v>
          </cell>
          <cell r="N1115" t="str">
            <v>P     </v>
          </cell>
          <cell r="O1115">
            <v>4</v>
          </cell>
          <cell r="P1115">
            <v>1</v>
          </cell>
          <cell r="Q1115" t="str">
            <v>01  COASTAL                                                                         </v>
          </cell>
          <cell r="R1115">
            <v>70831</v>
          </cell>
          <cell r="S1115" t="str">
            <v>08/31/2007</v>
          </cell>
        </row>
        <row r="1116">
          <cell r="B1116" t="str">
            <v>AQ006010</v>
          </cell>
          <cell r="C1116" t="str">
            <v>AQ006010</v>
          </cell>
          <cell r="D1116" t="str">
            <v>PACIFIC TERMINALS LLC                   </v>
          </cell>
          <cell r="E1116" t="str">
            <v>2500 E VICTORIA ST                                                                     </v>
          </cell>
          <cell r="F1116" t="str">
            <v>COMPTON                  </v>
          </cell>
          <cell r="G1116" t="str">
            <v>CA    </v>
          </cell>
          <cell r="H1116">
            <v>90220</v>
          </cell>
          <cell r="I1116" t="str">
            <v>ROG       </v>
          </cell>
          <cell r="J1116">
            <v>0</v>
          </cell>
          <cell r="K1116">
            <v>0</v>
          </cell>
          <cell r="L1116">
            <v>2</v>
          </cell>
          <cell r="M1116">
            <v>1975</v>
          </cell>
          <cell r="N1116" t="str">
            <v>P     </v>
          </cell>
          <cell r="O1116">
            <v>1</v>
          </cell>
          <cell r="P1116">
            <v>3</v>
          </cell>
          <cell r="Q1116" t="str">
            <v>01  COASTAL                                                                         </v>
          </cell>
          <cell r="R1116">
            <v>60106</v>
          </cell>
          <cell r="S1116" t="str">
            <v>01/06/2006</v>
          </cell>
        </row>
        <row r="1117">
          <cell r="B1117" t="str">
            <v>AQ006061</v>
          </cell>
          <cell r="C1117" t="str">
            <v>AQ006061</v>
          </cell>
          <cell r="D1117" t="str">
            <v>PACIFIC TERMINALS LLC                   </v>
          </cell>
          <cell r="E1117" t="str">
            <v>2500 E VICTORIA ST                                                                     </v>
          </cell>
          <cell r="F1117" t="str">
            <v>COMPTON                  </v>
          </cell>
          <cell r="G1117" t="str">
            <v>CA    </v>
          </cell>
          <cell r="H1117">
            <v>90220</v>
          </cell>
          <cell r="I1117" t="str">
            <v>ROG       </v>
          </cell>
          <cell r="J1117">
            <v>0</v>
          </cell>
          <cell r="K1117">
            <v>0</v>
          </cell>
          <cell r="L1117">
            <v>10</v>
          </cell>
          <cell r="M1117" t="str">
            <v>                    </v>
          </cell>
          <cell r="N1117" t="str">
            <v>R     </v>
          </cell>
          <cell r="O1117">
            <v>1</v>
          </cell>
          <cell r="P1117">
            <v>13</v>
          </cell>
          <cell r="Q1117" t="str">
            <v>01  COASTAL                                                                         </v>
          </cell>
          <cell r="R1117">
            <v>60221</v>
          </cell>
          <cell r="S1117" t="str">
            <v>02/21/2006</v>
          </cell>
        </row>
        <row r="1118">
          <cell r="B1118" t="str">
            <v>AQ006143</v>
          </cell>
          <cell r="C1118" t="str">
            <v>AQ006143</v>
          </cell>
          <cell r="D1118" t="str">
            <v>PACIFIC TERMINALS LLC                   </v>
          </cell>
          <cell r="E1118" t="str">
            <v>2500 E VICTORIA ST                                                                     </v>
          </cell>
          <cell r="F1118" t="str">
            <v>COMPTON                  </v>
          </cell>
          <cell r="G1118" t="str">
            <v>CA    </v>
          </cell>
          <cell r="H1118">
            <v>90220</v>
          </cell>
          <cell r="I1118" t="str">
            <v>ROG       </v>
          </cell>
          <cell r="J1118">
            <v>0</v>
          </cell>
          <cell r="K1118">
            <v>0</v>
          </cell>
          <cell r="L1118">
            <v>5</v>
          </cell>
          <cell r="M1118">
            <v>0</v>
          </cell>
          <cell r="N1118" t="str">
            <v>R     </v>
          </cell>
          <cell r="O1118">
            <v>1</v>
          </cell>
          <cell r="P1118">
            <v>1</v>
          </cell>
          <cell r="Q1118" t="str">
            <v>01  COASTAL                                                                         </v>
          </cell>
          <cell r="R1118">
            <v>60407</v>
          </cell>
          <cell r="S1118" t="str">
            <v>04/07/2006</v>
          </cell>
        </row>
        <row r="1119">
          <cell r="B1119" t="str">
            <v>AQ006162</v>
          </cell>
          <cell r="C1119" t="str">
            <v>AQ006162</v>
          </cell>
          <cell r="D1119" t="str">
            <v>PRATT &amp; WHITNEY ROCKETDYNE, INC.        </v>
          </cell>
          <cell r="E1119" t="str">
            <v>6633  CANOGA AVE                                                                       </v>
          </cell>
          <cell r="F1119" t="str">
            <v>CANOGA PARK              </v>
          </cell>
          <cell r="G1119" t="str">
            <v>CA    </v>
          </cell>
          <cell r="H1119">
            <v>91303</v>
          </cell>
          <cell r="I1119" t="str">
            <v>ROG       </v>
          </cell>
          <cell r="J1119">
            <v>0</v>
          </cell>
          <cell r="K1119">
            <v>0</v>
          </cell>
          <cell r="L1119">
            <v>4</v>
          </cell>
          <cell r="M1119">
            <v>0</v>
          </cell>
          <cell r="N1119" t="str">
            <v>P     </v>
          </cell>
          <cell r="O1119">
            <v>6</v>
          </cell>
          <cell r="P1119">
            <v>12</v>
          </cell>
          <cell r="Q1119" t="str">
            <v>01  COASTAL                                                                         </v>
          </cell>
          <cell r="R1119">
            <v>60420</v>
          </cell>
          <cell r="S1119" t="str">
            <v>04/20/2006</v>
          </cell>
        </row>
        <row r="1120">
          <cell r="B1120" t="str">
            <v>AQ007211</v>
          </cell>
          <cell r="C1120" t="str">
            <v>AQ007211</v>
          </cell>
          <cell r="D1120" t="str">
            <v>TESORO REFINING AND MARKETING CO        </v>
          </cell>
          <cell r="E1120" t="str">
            <v>2101 E PACIFIC COAST HWY                                                               </v>
          </cell>
          <cell r="F1120" t="str">
            <v>WILMINGTON               </v>
          </cell>
          <cell r="G1120" t="str">
            <v>CA    </v>
          </cell>
          <cell r="H1120">
            <v>90744</v>
          </cell>
          <cell r="I1120" t="str">
            <v>ROG       </v>
          </cell>
          <cell r="J1120">
            <v>0</v>
          </cell>
          <cell r="K1120">
            <v>0</v>
          </cell>
          <cell r="L1120">
            <v>3</v>
          </cell>
          <cell r="M1120">
            <v>0</v>
          </cell>
          <cell r="N1120" t="str">
            <v>P     </v>
          </cell>
          <cell r="O1120">
            <v>4</v>
          </cell>
          <cell r="P1120">
            <v>1</v>
          </cell>
          <cell r="Q1120" t="str">
            <v>01  COASTAL                                                                         </v>
          </cell>
          <cell r="R1120">
            <v>71221</v>
          </cell>
          <cell r="S1120" t="str">
            <v>12/21/2007</v>
          </cell>
        </row>
        <row r="1121">
          <cell r="B1121" t="str">
            <v>AQ007728</v>
          </cell>
          <cell r="C1121" t="str">
            <v>AQ007728</v>
          </cell>
          <cell r="D1121" t="str">
            <v>TESORO REFINING AND MARKETING CO        </v>
          </cell>
          <cell r="E1121" t="str">
            <v>2101 E PACIFIC COAST HWY                                                               </v>
          </cell>
          <cell r="F1121" t="str">
            <v>WILMINGTON               </v>
          </cell>
          <cell r="G1121" t="str">
            <v>CA    </v>
          </cell>
          <cell r="H1121">
            <v>90744</v>
          </cell>
          <cell r="I1121" t="str">
            <v>ROG       </v>
          </cell>
          <cell r="J1121">
            <v>0</v>
          </cell>
          <cell r="K1121">
            <v>0</v>
          </cell>
          <cell r="L1121">
            <v>23</v>
          </cell>
          <cell r="M1121">
            <v>0</v>
          </cell>
          <cell r="N1121" t="str">
            <v>P     </v>
          </cell>
          <cell r="O1121">
            <v>4</v>
          </cell>
          <cell r="P1121">
            <v>1</v>
          </cell>
          <cell r="Q1121" t="str">
            <v>01  COASTAL                                                                         </v>
          </cell>
          <cell r="R1121">
            <v>80418</v>
          </cell>
          <cell r="S1121" t="str">
            <v>04/18/2008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28125" style="1" bestFit="1" customWidth="1"/>
    <col min="2" max="2" width="11.8515625" style="1" bestFit="1" customWidth="1"/>
    <col min="3" max="3" width="11.8515625" style="1" customWidth="1"/>
    <col min="4" max="4" width="57.57421875" style="1" bestFit="1" customWidth="1"/>
    <col min="5" max="5" width="41.7109375" style="1" customWidth="1"/>
    <col min="6" max="6" width="31.8515625" style="1" bestFit="1" customWidth="1"/>
    <col min="7" max="7" width="14.28125" style="1" bestFit="1" customWidth="1"/>
    <col min="8" max="8" width="12.00390625" style="1" bestFit="1" customWidth="1"/>
    <col min="9" max="9" width="13.8515625" style="1" bestFit="1" customWidth="1"/>
    <col min="10" max="10" width="20.00390625" style="1" bestFit="1" customWidth="1"/>
    <col min="11" max="11" width="13.8515625" style="1" customWidth="1"/>
    <col min="12" max="12" width="34.00390625" style="1" bestFit="1" customWidth="1"/>
    <col min="13" max="13" width="9.7109375" style="1" bestFit="1" customWidth="1"/>
    <col min="14" max="16384" width="9.140625" style="1" customWidth="1"/>
  </cols>
  <sheetData>
    <row r="1" ht="15.75">
      <c r="A1" s="6" t="s">
        <v>1772</v>
      </c>
    </row>
    <row r="2" ht="15.75">
      <c r="A2" s="6"/>
    </row>
    <row r="3" spans="1:12" ht="15.75">
      <c r="A3" s="3" t="s">
        <v>1762</v>
      </c>
      <c r="B3" s="4" t="s">
        <v>1763</v>
      </c>
      <c r="C3" s="4" t="s">
        <v>515</v>
      </c>
      <c r="D3" s="4" t="s">
        <v>1764</v>
      </c>
      <c r="E3" s="4" t="s">
        <v>1765</v>
      </c>
      <c r="F3" s="4" t="s">
        <v>1947</v>
      </c>
      <c r="G3" s="4" t="s">
        <v>1766</v>
      </c>
      <c r="H3" s="4" t="s">
        <v>1767</v>
      </c>
      <c r="I3" s="4" t="s">
        <v>1768</v>
      </c>
      <c r="J3" s="4" t="s">
        <v>1769</v>
      </c>
      <c r="K3" s="3" t="s">
        <v>1770</v>
      </c>
      <c r="L3" s="4" t="s">
        <v>1771</v>
      </c>
    </row>
    <row r="4" spans="1:12" ht="15.75">
      <c r="A4" s="19">
        <v>346</v>
      </c>
      <c r="B4" s="11" t="s">
        <v>1953</v>
      </c>
      <c r="C4" s="11" t="str">
        <f>VLOOKUP($B$4:$B$853,'[1]tmp_erc_info_2008_8'!$B$2:$B$1121,1,FALSE)</f>
        <v>AQ001317</v>
      </c>
      <c r="D4" s="11" t="s">
        <v>1949</v>
      </c>
      <c r="E4" s="11" t="s">
        <v>1950</v>
      </c>
      <c r="F4" s="11" t="s">
        <v>1951</v>
      </c>
      <c r="G4" s="12">
        <v>91730</v>
      </c>
      <c r="H4" s="12" t="s">
        <v>2258</v>
      </c>
      <c r="I4" s="12">
        <v>1</v>
      </c>
      <c r="J4" s="12" t="s">
        <v>1530</v>
      </c>
      <c r="K4" s="33" t="s">
        <v>548</v>
      </c>
      <c r="L4" s="30">
        <v>0</v>
      </c>
    </row>
    <row r="5" spans="1:12" ht="15.75">
      <c r="A5" s="19">
        <v>3873</v>
      </c>
      <c r="B5" s="11" t="s">
        <v>2026</v>
      </c>
      <c r="C5" s="11" t="str">
        <f>VLOOKUP($B$4:$B$853,'[1]tmp_erc_info_2008_8'!$B$2:$B$1121,1,FALSE)</f>
        <v>AQ000809</v>
      </c>
      <c r="D5" s="11" t="s">
        <v>2024</v>
      </c>
      <c r="E5" s="11" t="s">
        <v>2025</v>
      </c>
      <c r="F5" s="11" t="s">
        <v>1993</v>
      </c>
      <c r="G5" s="12">
        <v>91506</v>
      </c>
      <c r="H5" s="12" t="s">
        <v>2258</v>
      </c>
      <c r="I5" s="12">
        <v>1</v>
      </c>
      <c r="J5" s="12" t="s">
        <v>1530</v>
      </c>
      <c r="K5" s="33" t="s">
        <v>565</v>
      </c>
      <c r="L5" s="30" t="s">
        <v>1641</v>
      </c>
    </row>
    <row r="6" spans="1:12" ht="15.75">
      <c r="A6" s="19">
        <v>4477</v>
      </c>
      <c r="B6" s="11" t="s">
        <v>2048</v>
      </c>
      <c r="C6" s="11" t="str">
        <f>VLOOKUP($B$4:$B$853,'[1]tmp_erc_info_2008_8'!$B$2:$B$1121,1,FALSE)</f>
        <v>AQ001281</v>
      </c>
      <c r="D6" s="11" t="s">
        <v>2049</v>
      </c>
      <c r="E6" s="11" t="s">
        <v>2050</v>
      </c>
      <c r="F6" s="11" t="s">
        <v>2051</v>
      </c>
      <c r="G6" s="12">
        <v>90704</v>
      </c>
      <c r="H6" s="12" t="s">
        <v>2258</v>
      </c>
      <c r="I6" s="12">
        <v>1</v>
      </c>
      <c r="J6" s="12" t="s">
        <v>1530</v>
      </c>
      <c r="K6" s="33" t="s">
        <v>571</v>
      </c>
      <c r="L6" s="30" t="s">
        <v>1641</v>
      </c>
    </row>
    <row r="7" spans="1:12" ht="15.75">
      <c r="A7" s="19">
        <v>4477</v>
      </c>
      <c r="B7" s="11" t="s">
        <v>2054</v>
      </c>
      <c r="C7" s="11" t="str">
        <f>VLOOKUP($B$4:$B$853,'[1]tmp_erc_info_2008_8'!$B$2:$B$1121,1,FALSE)</f>
        <v>AQ001278</v>
      </c>
      <c r="D7" s="11" t="s">
        <v>2049</v>
      </c>
      <c r="E7" s="11" t="s">
        <v>2050</v>
      </c>
      <c r="F7" s="11" t="s">
        <v>2051</v>
      </c>
      <c r="G7" s="12">
        <v>90704</v>
      </c>
      <c r="H7" s="12" t="s">
        <v>2258</v>
      </c>
      <c r="I7" s="12">
        <v>1</v>
      </c>
      <c r="J7" s="12" t="s">
        <v>1530</v>
      </c>
      <c r="K7" s="33" t="s">
        <v>571</v>
      </c>
      <c r="L7" s="30" t="s">
        <v>1641</v>
      </c>
    </row>
    <row r="8" spans="1:12" ht="15.75">
      <c r="A8" s="19">
        <v>4477</v>
      </c>
      <c r="B8" s="11" t="s">
        <v>2057</v>
      </c>
      <c r="C8" s="11" t="str">
        <f>VLOOKUP($B$4:$B$853,'[1]tmp_erc_info_2008_8'!$B$2:$B$1121,1,FALSE)</f>
        <v>AQ001293</v>
      </c>
      <c r="D8" s="11" t="s">
        <v>2049</v>
      </c>
      <c r="E8" s="11" t="s">
        <v>2050</v>
      </c>
      <c r="F8" s="11" t="s">
        <v>2051</v>
      </c>
      <c r="G8" s="12">
        <v>90704</v>
      </c>
      <c r="H8" s="12" t="s">
        <v>2258</v>
      </c>
      <c r="I8" s="12">
        <v>1</v>
      </c>
      <c r="J8" s="12" t="s">
        <v>1530</v>
      </c>
      <c r="K8" s="33" t="s">
        <v>571</v>
      </c>
      <c r="L8" s="30" t="s">
        <v>1641</v>
      </c>
    </row>
    <row r="9" spans="1:12" ht="15.75">
      <c r="A9" s="19">
        <v>5875</v>
      </c>
      <c r="B9" s="11" t="s">
        <v>2094</v>
      </c>
      <c r="C9" s="11" t="str">
        <f>VLOOKUP($B$4:$B$853,'[1]tmp_erc_info_2008_8'!$B$2:$B$1121,1,FALSE)</f>
        <v>AQ000219</v>
      </c>
      <c r="D9" s="11" t="s">
        <v>2095</v>
      </c>
      <c r="E9" s="11" t="s">
        <v>2096</v>
      </c>
      <c r="F9" s="11" t="s">
        <v>2097</v>
      </c>
      <c r="G9" s="12">
        <v>92376</v>
      </c>
      <c r="H9" s="12" t="s">
        <v>2258</v>
      </c>
      <c r="I9" s="12">
        <v>1</v>
      </c>
      <c r="J9" s="12" t="s">
        <v>1531</v>
      </c>
      <c r="K9" s="33" t="s">
        <v>573</v>
      </c>
      <c r="L9" s="30" t="s">
        <v>1641</v>
      </c>
    </row>
    <row r="10" spans="1:12" ht="15.75">
      <c r="A10" s="19">
        <v>8220</v>
      </c>
      <c r="B10" s="11" t="s">
        <v>173</v>
      </c>
      <c r="C10" s="11" t="str">
        <f>VLOOKUP($B$4:$B$853,'[1]tmp_erc_info_2008_8'!$B$2:$B$1121,1,FALSE)</f>
        <v>AQ000764</v>
      </c>
      <c r="D10" s="11" t="s">
        <v>174</v>
      </c>
      <c r="E10" s="11" t="s">
        <v>175</v>
      </c>
      <c r="F10" s="11" t="s">
        <v>1993</v>
      </c>
      <c r="G10" s="12">
        <v>91505</v>
      </c>
      <c r="H10" s="12" t="s">
        <v>2258</v>
      </c>
      <c r="I10" s="12">
        <v>1</v>
      </c>
      <c r="J10" s="12" t="s">
        <v>1530</v>
      </c>
      <c r="K10" s="33" t="s">
        <v>579</v>
      </c>
      <c r="L10" s="30" t="s">
        <v>1641</v>
      </c>
    </row>
    <row r="11" spans="1:12" ht="15.75">
      <c r="A11" s="19">
        <v>8582</v>
      </c>
      <c r="B11" s="11" t="s">
        <v>187</v>
      </c>
      <c r="C11" s="11" t="str">
        <f>VLOOKUP($B$4:$B$853,'[1]tmp_erc_info_2008_8'!$B$2:$B$1121,1,FALSE)</f>
        <v>AQ005908</v>
      </c>
      <c r="D11" s="11" t="s">
        <v>184</v>
      </c>
      <c r="E11" s="11" t="s">
        <v>185</v>
      </c>
      <c r="F11" s="11" t="s">
        <v>186</v>
      </c>
      <c r="G11" s="12">
        <v>90293</v>
      </c>
      <c r="H11" s="12" t="s">
        <v>2258</v>
      </c>
      <c r="I11" s="12">
        <v>1</v>
      </c>
      <c r="J11" s="12" t="s">
        <v>1530</v>
      </c>
      <c r="K11" s="33" t="s">
        <v>581</v>
      </c>
      <c r="L11" s="30" t="s">
        <v>1641</v>
      </c>
    </row>
    <row r="12" spans="1:12" ht="15.75">
      <c r="A12" s="19">
        <v>22602</v>
      </c>
      <c r="B12" s="11" t="s">
        <v>615</v>
      </c>
      <c r="C12" s="11" t="str">
        <f>VLOOKUP($B$4:$B$853,'[1]tmp_erc_info_2008_8'!$B$2:$B$1121,1,FALSE)</f>
        <v>AQ000015</v>
      </c>
      <c r="D12" s="11" t="s">
        <v>616</v>
      </c>
      <c r="E12" s="11" t="s">
        <v>617</v>
      </c>
      <c r="F12" s="11" t="s">
        <v>160</v>
      </c>
      <c r="G12" s="12">
        <v>90744</v>
      </c>
      <c r="H12" s="12" t="s">
        <v>2258</v>
      </c>
      <c r="I12" s="12">
        <v>1</v>
      </c>
      <c r="J12" s="12" t="s">
        <v>1530</v>
      </c>
      <c r="K12" s="33" t="s">
        <v>556</v>
      </c>
      <c r="L12" s="30" t="s">
        <v>1641</v>
      </c>
    </row>
    <row r="13" spans="1:12" ht="15.75">
      <c r="A13" s="19">
        <v>22940</v>
      </c>
      <c r="B13" s="11" t="s">
        <v>625</v>
      </c>
      <c r="C13" s="11" t="str">
        <f>VLOOKUP($B$4:$B$853,'[1]tmp_erc_info_2008_8'!$B$2:$B$1121,1,FALSE)</f>
        <v>AQ000091</v>
      </c>
      <c r="D13" s="11" t="s">
        <v>626</v>
      </c>
      <c r="E13" s="11" t="s">
        <v>627</v>
      </c>
      <c r="F13" s="11" t="s">
        <v>628</v>
      </c>
      <c r="G13" s="12">
        <v>92585</v>
      </c>
      <c r="H13" s="12" t="s">
        <v>2258</v>
      </c>
      <c r="I13" s="12">
        <v>1</v>
      </c>
      <c r="J13" s="12" t="s">
        <v>1531</v>
      </c>
      <c r="K13" s="33" t="s">
        <v>556</v>
      </c>
      <c r="L13" s="30" t="s">
        <v>1641</v>
      </c>
    </row>
    <row r="14" spans="1:12" ht="15.75">
      <c r="A14" s="19">
        <v>23907</v>
      </c>
      <c r="B14" s="11" t="s">
        <v>642</v>
      </c>
      <c r="C14" s="11" t="str">
        <f>VLOOKUP($B$4:$B$853,'[1]tmp_erc_info_2008_8'!$B$2:$B$1121,1,FALSE)</f>
        <v>AQ005101</v>
      </c>
      <c r="D14" s="11" t="s">
        <v>640</v>
      </c>
      <c r="E14" s="11" t="s">
        <v>641</v>
      </c>
      <c r="F14" s="11" t="s">
        <v>2019</v>
      </c>
      <c r="G14" s="12">
        <v>92879</v>
      </c>
      <c r="H14" s="12" t="s">
        <v>2258</v>
      </c>
      <c r="I14" s="12">
        <v>1</v>
      </c>
      <c r="J14" s="12" t="s">
        <v>1531</v>
      </c>
      <c r="K14" s="33" t="s">
        <v>1003</v>
      </c>
      <c r="L14" s="30" t="s">
        <v>1641</v>
      </c>
    </row>
    <row r="15" spans="1:12" ht="15.75">
      <c r="A15" s="19">
        <v>23907</v>
      </c>
      <c r="B15" s="11" t="s">
        <v>644</v>
      </c>
      <c r="C15" s="11" t="str">
        <f>VLOOKUP($B$4:$B$853,'[1]tmp_erc_info_2008_8'!$B$2:$B$1121,1,FALSE)</f>
        <v>AQ005107</v>
      </c>
      <c r="D15" s="11" t="s">
        <v>640</v>
      </c>
      <c r="E15" s="11" t="s">
        <v>641</v>
      </c>
      <c r="F15" s="11" t="s">
        <v>2019</v>
      </c>
      <c r="G15" s="12">
        <v>92879</v>
      </c>
      <c r="H15" s="12" t="s">
        <v>2258</v>
      </c>
      <c r="I15" s="12">
        <v>1</v>
      </c>
      <c r="J15" s="12" t="s">
        <v>1531</v>
      </c>
      <c r="K15" s="33" t="s">
        <v>1003</v>
      </c>
      <c r="L15" s="30" t="s">
        <v>1641</v>
      </c>
    </row>
    <row r="16" spans="1:12" ht="15.75">
      <c r="A16" s="19">
        <v>23907</v>
      </c>
      <c r="B16" s="11" t="s">
        <v>645</v>
      </c>
      <c r="C16" s="11" t="str">
        <f>VLOOKUP($B$4:$B$853,'[1]tmp_erc_info_2008_8'!$B$2:$B$1121,1,FALSE)</f>
        <v>AQ005104</v>
      </c>
      <c r="D16" s="11" t="s">
        <v>640</v>
      </c>
      <c r="E16" s="11" t="s">
        <v>641</v>
      </c>
      <c r="F16" s="11" t="s">
        <v>2019</v>
      </c>
      <c r="G16" s="12">
        <v>92879</v>
      </c>
      <c r="H16" s="12" t="s">
        <v>2258</v>
      </c>
      <c r="I16" s="12">
        <v>1</v>
      </c>
      <c r="J16" s="12" t="s">
        <v>1531</v>
      </c>
      <c r="K16" s="33" t="s">
        <v>1003</v>
      </c>
      <c r="L16" s="30" t="s">
        <v>1641</v>
      </c>
    </row>
    <row r="17" spans="1:12" ht="15.75">
      <c r="A17" s="19">
        <v>40477</v>
      </c>
      <c r="B17" s="11" t="s">
        <v>731</v>
      </c>
      <c r="C17" s="11" t="str">
        <f>VLOOKUP($B$4:$B$853,'[1]tmp_erc_info_2008_8'!$B$2:$B$1121,1,FALSE)</f>
        <v>AQ001019</v>
      </c>
      <c r="D17" s="11" t="s">
        <v>732</v>
      </c>
      <c r="E17" s="11" t="s">
        <v>733</v>
      </c>
      <c r="F17" s="11" t="s">
        <v>236</v>
      </c>
      <c r="G17" s="12">
        <v>90058</v>
      </c>
      <c r="H17" s="12" t="s">
        <v>2258</v>
      </c>
      <c r="I17" s="12">
        <v>1</v>
      </c>
      <c r="J17" s="12" t="s">
        <v>1530</v>
      </c>
      <c r="K17" s="33" t="s">
        <v>1026</v>
      </c>
      <c r="L17" s="30" t="s">
        <v>1641</v>
      </c>
    </row>
    <row r="18" spans="1:12" ht="15.75">
      <c r="A18" s="19">
        <v>56906</v>
      </c>
      <c r="B18" s="11" t="s">
        <v>2519</v>
      </c>
      <c r="C18" s="11" t="str">
        <f>VLOOKUP($B$4:$B$853,'[1]tmp_erc_info_2008_8'!$B$2:$B$1121,1,FALSE)</f>
        <v>AQ004657</v>
      </c>
      <c r="D18" s="11" t="s">
        <v>2517</v>
      </c>
      <c r="E18" s="11" t="s">
        <v>2518</v>
      </c>
      <c r="F18" s="11" t="s">
        <v>2075</v>
      </c>
      <c r="G18" s="12">
        <v>90058</v>
      </c>
      <c r="H18" s="12" t="s">
        <v>2258</v>
      </c>
      <c r="I18" s="12">
        <v>1</v>
      </c>
      <c r="J18" s="12" t="s">
        <v>1530</v>
      </c>
      <c r="K18" s="33" t="s">
        <v>1042</v>
      </c>
      <c r="L18" s="30" t="s">
        <v>1641</v>
      </c>
    </row>
    <row r="19" spans="1:12" ht="15.75">
      <c r="A19" s="19">
        <v>69530</v>
      </c>
      <c r="B19" s="11" t="s">
        <v>2590</v>
      </c>
      <c r="C19" s="11" t="str">
        <f>VLOOKUP($B$4:$B$853,'[1]tmp_erc_info_2008_8'!$B$2:$B$1121,1,FALSE)</f>
        <v>AQ000504</v>
      </c>
      <c r="D19" s="11" t="s">
        <v>2591</v>
      </c>
      <c r="E19" s="11" t="s">
        <v>2592</v>
      </c>
      <c r="F19" s="11" t="s">
        <v>172</v>
      </c>
      <c r="G19" s="12">
        <v>92807</v>
      </c>
      <c r="H19" s="12" t="s">
        <v>2258</v>
      </c>
      <c r="I19" s="12">
        <v>1</v>
      </c>
      <c r="J19" s="12" t="s">
        <v>1530</v>
      </c>
      <c r="K19" s="33" t="s">
        <v>1054</v>
      </c>
      <c r="L19" s="30" t="s">
        <v>1641</v>
      </c>
    </row>
    <row r="20" spans="1:12" ht="15.75">
      <c r="A20" s="19">
        <v>81347</v>
      </c>
      <c r="B20" s="11" t="s">
        <v>2623</v>
      </c>
      <c r="C20" s="11" t="str">
        <f>VLOOKUP($B$4:$B$853,'[1]tmp_erc_info_2008_8'!$B$2:$B$1121,1,FALSE)</f>
        <v>AQ000180</v>
      </c>
      <c r="D20" s="11" t="s">
        <v>2624</v>
      </c>
      <c r="E20" s="11" t="s">
        <v>2625</v>
      </c>
      <c r="F20" s="11" t="s">
        <v>2075</v>
      </c>
      <c r="G20" s="12">
        <v>90058</v>
      </c>
      <c r="H20" s="12" t="s">
        <v>2258</v>
      </c>
      <c r="I20" s="12">
        <v>1</v>
      </c>
      <c r="J20" s="12" t="s">
        <v>1530</v>
      </c>
      <c r="K20" s="33" t="s">
        <v>549</v>
      </c>
      <c r="L20" s="30" t="s">
        <v>1641</v>
      </c>
    </row>
    <row r="21" spans="1:12" ht="15.75">
      <c r="A21" s="19">
        <v>88194</v>
      </c>
      <c r="B21" s="11" t="s">
        <v>537</v>
      </c>
      <c r="C21" s="11" t="str">
        <f>VLOOKUP($B$4:$B$853,'[1]tmp_erc_info_2008_8'!$B$2:$B$1121,1,FALSE)</f>
        <v>AQ001270</v>
      </c>
      <c r="D21" s="11" t="s">
        <v>538</v>
      </c>
      <c r="E21" s="11" t="s">
        <v>539</v>
      </c>
      <c r="F21" s="11" t="s">
        <v>2019</v>
      </c>
      <c r="G21" s="12">
        <v>92880</v>
      </c>
      <c r="H21" s="12" t="s">
        <v>2258</v>
      </c>
      <c r="I21" s="12">
        <v>1</v>
      </c>
      <c r="J21" s="12" t="s">
        <v>1531</v>
      </c>
      <c r="K21" s="33" t="s">
        <v>571</v>
      </c>
      <c r="L21" s="30" t="s">
        <v>1641</v>
      </c>
    </row>
    <row r="22" spans="1:12" ht="15.75">
      <c r="A22" s="19">
        <v>103888</v>
      </c>
      <c r="B22" s="11" t="s">
        <v>988</v>
      </c>
      <c r="C22" s="11" t="str">
        <f>VLOOKUP($B$4:$B$853,'[1]tmp_erc_info_2008_8'!$B$2:$B$1121,1,FALSE)</f>
        <v>AQ003147</v>
      </c>
      <c r="D22" s="11" t="s">
        <v>989</v>
      </c>
      <c r="E22" s="11" t="s">
        <v>1758</v>
      </c>
      <c r="F22" s="11" t="s">
        <v>220</v>
      </c>
      <c r="G22" s="12">
        <v>91731</v>
      </c>
      <c r="H22" s="12" t="s">
        <v>2258</v>
      </c>
      <c r="I22" s="12">
        <v>1</v>
      </c>
      <c r="J22" s="12" t="s">
        <v>1530</v>
      </c>
      <c r="K22" s="33" t="s">
        <v>1097</v>
      </c>
      <c r="L22" s="30">
        <v>1030</v>
      </c>
    </row>
    <row r="23" spans="1:12" ht="15.75">
      <c r="A23" s="19">
        <v>129816</v>
      </c>
      <c r="B23" s="11" t="s">
        <v>1883</v>
      </c>
      <c r="C23" s="11" t="str">
        <f>VLOOKUP($B$4:$B$853,'[1]tmp_erc_info_2008_8'!$B$2:$B$1121,1,FALSE)</f>
        <v>AQ005809</v>
      </c>
      <c r="D23" s="11" t="s">
        <v>1884</v>
      </c>
      <c r="E23" s="11" t="s">
        <v>1885</v>
      </c>
      <c r="F23" s="11" t="s">
        <v>858</v>
      </c>
      <c r="G23" s="12">
        <v>92585</v>
      </c>
      <c r="H23" s="12" t="s">
        <v>2258</v>
      </c>
      <c r="I23" s="12">
        <v>1</v>
      </c>
      <c r="J23" s="12" t="s">
        <v>1530</v>
      </c>
      <c r="K23" s="33" t="s">
        <v>1164</v>
      </c>
      <c r="L23" s="30" t="s">
        <v>1641</v>
      </c>
    </row>
    <row r="24" spans="1:12" ht="15.75">
      <c r="A24" s="19">
        <v>131003</v>
      </c>
      <c r="B24" s="11" t="s">
        <v>1893</v>
      </c>
      <c r="C24" s="11" t="str">
        <f>VLOOKUP($B$4:$B$853,'[1]tmp_erc_info_2008_8'!$B$2:$B$1121,1,FALSE)</f>
        <v>AQ006438</v>
      </c>
      <c r="D24" s="11" t="s">
        <v>1890</v>
      </c>
      <c r="E24" s="11" t="s">
        <v>1891</v>
      </c>
      <c r="F24" s="11" t="s">
        <v>2012</v>
      </c>
      <c r="G24" s="12">
        <v>90749</v>
      </c>
      <c r="H24" s="12" t="s">
        <v>2258</v>
      </c>
      <c r="I24" s="12">
        <v>1</v>
      </c>
      <c r="J24" s="12" t="s">
        <v>1530</v>
      </c>
      <c r="K24" s="33" t="s">
        <v>1167</v>
      </c>
      <c r="L24" s="30">
        <v>0</v>
      </c>
    </row>
    <row r="25" spans="1:12" ht="15.75">
      <c r="A25" s="19">
        <v>131003</v>
      </c>
      <c r="B25" s="11" t="s">
        <v>1896</v>
      </c>
      <c r="C25" s="11" t="str">
        <f>VLOOKUP($B$4:$B$853,'[1]tmp_erc_info_2008_8'!$B$2:$B$1121,1,FALSE)</f>
        <v>AQ004891</v>
      </c>
      <c r="D25" s="11" t="s">
        <v>1890</v>
      </c>
      <c r="E25" s="11" t="s">
        <v>1891</v>
      </c>
      <c r="F25" s="11" t="s">
        <v>2012</v>
      </c>
      <c r="G25" s="12">
        <v>90749</v>
      </c>
      <c r="H25" s="12" t="s">
        <v>2258</v>
      </c>
      <c r="I25" s="12">
        <v>1</v>
      </c>
      <c r="J25" s="12" t="s">
        <v>1530</v>
      </c>
      <c r="K25" s="33" t="s">
        <v>1168</v>
      </c>
      <c r="L25" s="30">
        <v>0</v>
      </c>
    </row>
    <row r="26" spans="1:12" ht="15.75">
      <c r="A26" s="19">
        <v>148657</v>
      </c>
      <c r="B26" s="11" t="s">
        <v>2236</v>
      </c>
      <c r="C26" s="11" t="str">
        <f>VLOOKUP($B$4:$B$853,'[1]tmp_erc_info_2008_8'!$B$2:$B$1121,1,FALSE)</f>
        <v>AQ006715</v>
      </c>
      <c r="D26" s="11" t="s">
        <v>2235</v>
      </c>
      <c r="E26" s="11" t="s">
        <v>2592</v>
      </c>
      <c r="F26" s="11" t="s">
        <v>1997</v>
      </c>
      <c r="G26" s="12">
        <v>90221</v>
      </c>
      <c r="H26" s="12" t="s">
        <v>2258</v>
      </c>
      <c r="I26" s="12">
        <v>1</v>
      </c>
      <c r="J26" s="12" t="s">
        <v>1531</v>
      </c>
      <c r="K26" s="33" t="s">
        <v>1227</v>
      </c>
      <c r="L26" s="30">
        <v>5674</v>
      </c>
    </row>
    <row r="27" spans="1:12" ht="15.75">
      <c r="A27" s="19">
        <v>800038</v>
      </c>
      <c r="B27" s="11" t="s">
        <v>2294</v>
      </c>
      <c r="C27" s="11" t="str">
        <f>VLOOKUP($B$4:$B$853,'[1]tmp_erc_info_2008_8'!$B$2:$B$1121,1,FALSE)</f>
        <v>AQ004986</v>
      </c>
      <c r="D27" s="11" t="s">
        <v>2295</v>
      </c>
      <c r="E27" s="11" t="s">
        <v>2296</v>
      </c>
      <c r="F27" s="11" t="s">
        <v>2034</v>
      </c>
      <c r="G27" s="12">
        <v>90807</v>
      </c>
      <c r="H27" s="12" t="s">
        <v>2258</v>
      </c>
      <c r="I27" s="12">
        <v>1</v>
      </c>
      <c r="J27" s="12" t="s">
        <v>1530</v>
      </c>
      <c r="K27" s="33" t="s">
        <v>1270</v>
      </c>
      <c r="L27" s="30" t="s">
        <v>1641</v>
      </c>
    </row>
    <row r="28" spans="1:12" ht="15.75">
      <c r="A28" s="19">
        <v>800264</v>
      </c>
      <c r="B28" s="11" t="s">
        <v>2423</v>
      </c>
      <c r="C28" s="11" t="str">
        <f>VLOOKUP($B$4:$B$853,'[1]tmp_erc_info_2008_8'!$B$2:$B$1121,1,FALSE)</f>
        <v>AQ001034</v>
      </c>
      <c r="D28" s="11" t="s">
        <v>2421</v>
      </c>
      <c r="E28" s="11" t="s">
        <v>2422</v>
      </c>
      <c r="F28" s="11" t="s">
        <v>2034</v>
      </c>
      <c r="G28" s="12">
        <v>90805</v>
      </c>
      <c r="H28" s="12" t="s">
        <v>2258</v>
      </c>
      <c r="I28" s="12">
        <v>1</v>
      </c>
      <c r="J28" s="12" t="s">
        <v>1530</v>
      </c>
      <c r="K28" s="33" t="s">
        <v>1304</v>
      </c>
      <c r="L28" s="30" t="s">
        <v>1641</v>
      </c>
    </row>
    <row r="29" spans="1:12" ht="15.75">
      <c r="A29" s="19">
        <v>779</v>
      </c>
      <c r="B29" s="11" t="s">
        <v>1958</v>
      </c>
      <c r="C29" s="11" t="str">
        <f>VLOOKUP($B$4:$B$853,'[1]tmp_erc_info_2008_8'!$B$2:$B$1121,1,FALSE)</f>
        <v>AQ003510</v>
      </c>
      <c r="D29" s="11" t="s">
        <v>1959</v>
      </c>
      <c r="E29" s="11" t="s">
        <v>1960</v>
      </c>
      <c r="F29" s="11" t="s">
        <v>1961</v>
      </c>
      <c r="G29" s="12">
        <v>92672</v>
      </c>
      <c r="H29" s="12" t="s">
        <v>2258</v>
      </c>
      <c r="I29" s="12">
        <v>2</v>
      </c>
      <c r="J29" s="12" t="s">
        <v>1530</v>
      </c>
      <c r="K29" s="33" t="s">
        <v>550</v>
      </c>
      <c r="L29" s="30" t="s">
        <v>1641</v>
      </c>
    </row>
    <row r="30" spans="1:12" ht="15.75">
      <c r="A30" s="19">
        <v>4477</v>
      </c>
      <c r="B30" s="11" t="s">
        <v>2055</v>
      </c>
      <c r="C30" s="11" t="str">
        <f>VLOOKUP($B$4:$B$853,'[1]tmp_erc_info_2008_8'!$B$2:$B$1121,1,FALSE)</f>
        <v>AQ001284</v>
      </c>
      <c r="D30" s="11" t="s">
        <v>2049</v>
      </c>
      <c r="E30" s="11" t="s">
        <v>2050</v>
      </c>
      <c r="F30" s="11" t="s">
        <v>2051</v>
      </c>
      <c r="G30" s="12">
        <v>90704</v>
      </c>
      <c r="H30" s="12" t="s">
        <v>2258</v>
      </c>
      <c r="I30" s="12">
        <v>2</v>
      </c>
      <c r="J30" s="12" t="s">
        <v>1530</v>
      </c>
      <c r="K30" s="33" t="s">
        <v>571</v>
      </c>
      <c r="L30" s="30" t="s">
        <v>1641</v>
      </c>
    </row>
    <row r="31" spans="1:12" ht="15.75">
      <c r="A31" s="19">
        <v>23907</v>
      </c>
      <c r="B31" s="11" t="s">
        <v>643</v>
      </c>
      <c r="C31" s="11" t="str">
        <f>VLOOKUP($B$4:$B$853,'[1]tmp_erc_info_2008_8'!$B$2:$B$1121,1,FALSE)</f>
        <v>AQ005098</v>
      </c>
      <c r="D31" s="11" t="s">
        <v>640</v>
      </c>
      <c r="E31" s="11" t="s">
        <v>641</v>
      </c>
      <c r="F31" s="11" t="s">
        <v>2019</v>
      </c>
      <c r="G31" s="12">
        <v>92879</v>
      </c>
      <c r="H31" s="12" t="s">
        <v>2258</v>
      </c>
      <c r="I31" s="12">
        <v>2</v>
      </c>
      <c r="J31" s="12" t="s">
        <v>1531</v>
      </c>
      <c r="K31" s="33" t="s">
        <v>1003</v>
      </c>
      <c r="L31" s="30" t="s">
        <v>1641</v>
      </c>
    </row>
    <row r="32" spans="1:12" ht="15.75">
      <c r="A32" s="19">
        <v>29110</v>
      </c>
      <c r="B32" s="11" t="s">
        <v>687</v>
      </c>
      <c r="C32" s="11" t="str">
        <f>VLOOKUP($B$4:$B$853,'[1]tmp_erc_info_2008_8'!$B$2:$B$1121,1,FALSE)</f>
        <v>AQ006083</v>
      </c>
      <c r="D32" s="11" t="s">
        <v>360</v>
      </c>
      <c r="E32" s="11" t="s">
        <v>677</v>
      </c>
      <c r="F32" s="11" t="s">
        <v>1969</v>
      </c>
      <c r="G32" s="12">
        <v>92646</v>
      </c>
      <c r="H32" s="12" t="s">
        <v>2258</v>
      </c>
      <c r="I32" s="12">
        <v>2</v>
      </c>
      <c r="J32" s="12" t="s">
        <v>1530</v>
      </c>
      <c r="K32" s="33" t="s">
        <v>1013</v>
      </c>
      <c r="L32" s="30">
        <v>0</v>
      </c>
    </row>
    <row r="33" spans="1:12" ht="15.75">
      <c r="A33" s="19">
        <v>88201</v>
      </c>
      <c r="B33" s="11" t="s">
        <v>544</v>
      </c>
      <c r="C33" s="11" t="str">
        <f>VLOOKUP($B$4:$B$853,'[1]tmp_erc_info_2008_8'!$B$2:$B$1121,1,FALSE)</f>
        <v>AQ005210</v>
      </c>
      <c r="D33" s="11" t="s">
        <v>545</v>
      </c>
      <c r="E33" s="11" t="s">
        <v>805</v>
      </c>
      <c r="F33" s="11" t="s">
        <v>2075</v>
      </c>
      <c r="G33" s="12">
        <v>90012</v>
      </c>
      <c r="H33" s="12" t="s">
        <v>2258</v>
      </c>
      <c r="I33" s="12">
        <v>2</v>
      </c>
      <c r="J33" s="12" t="s">
        <v>1530</v>
      </c>
      <c r="K33" s="33" t="s">
        <v>1066</v>
      </c>
      <c r="L33" s="30" t="s">
        <v>1641</v>
      </c>
    </row>
    <row r="34" spans="1:12" ht="15.75">
      <c r="A34" s="19">
        <v>89376</v>
      </c>
      <c r="B34" s="11" t="s">
        <v>817</v>
      </c>
      <c r="C34" s="11" t="str">
        <f>VLOOKUP($B$4:$B$853,'[1]tmp_erc_info_2008_8'!$B$2:$B$1121,1,FALSE)</f>
        <v>AQ001273</v>
      </c>
      <c r="D34" s="11" t="s">
        <v>538</v>
      </c>
      <c r="E34" s="11" t="s">
        <v>818</v>
      </c>
      <c r="F34" s="11" t="s">
        <v>201</v>
      </c>
      <c r="G34" s="12">
        <v>92507</v>
      </c>
      <c r="H34" s="12" t="s">
        <v>2258</v>
      </c>
      <c r="I34" s="12">
        <v>2</v>
      </c>
      <c r="J34" s="12" t="s">
        <v>1531</v>
      </c>
      <c r="K34" s="33" t="s">
        <v>571</v>
      </c>
      <c r="L34" s="30" t="s">
        <v>1641</v>
      </c>
    </row>
    <row r="35" spans="1:12" ht="15.75">
      <c r="A35" s="19">
        <v>800074</v>
      </c>
      <c r="B35" s="11" t="s">
        <v>2319</v>
      </c>
      <c r="C35" s="11" t="str">
        <f>VLOOKUP($B$4:$B$853,'[1]tmp_erc_info_2008_8'!$B$2:$B$1121,1,FALSE)</f>
        <v>AQ004754</v>
      </c>
      <c r="D35" s="11" t="s">
        <v>2314</v>
      </c>
      <c r="E35" s="11" t="s">
        <v>2315</v>
      </c>
      <c r="F35" s="11" t="s">
        <v>2034</v>
      </c>
      <c r="G35" s="12">
        <v>90803</v>
      </c>
      <c r="H35" s="12" t="s">
        <v>2258</v>
      </c>
      <c r="I35" s="12">
        <v>2</v>
      </c>
      <c r="J35" s="12" t="s">
        <v>1530</v>
      </c>
      <c r="K35" s="33" t="s">
        <v>1276</v>
      </c>
      <c r="L35" s="30" t="s">
        <v>1641</v>
      </c>
    </row>
    <row r="36" spans="1:12" ht="15.75">
      <c r="A36" s="19">
        <v>800183</v>
      </c>
      <c r="B36" s="11" t="s">
        <v>2399</v>
      </c>
      <c r="C36" s="11" t="str">
        <f>VLOOKUP($B$4:$B$853,'[1]tmp_erc_info_2008_8'!$B$2:$B$1121,1,FALSE)</f>
        <v>AQ005600</v>
      </c>
      <c r="D36" s="11" t="s">
        <v>2396</v>
      </c>
      <c r="E36" s="11" t="s">
        <v>2397</v>
      </c>
      <c r="F36" s="11" t="s">
        <v>1851</v>
      </c>
      <c r="G36" s="12">
        <v>90723</v>
      </c>
      <c r="H36" s="12" t="s">
        <v>2258</v>
      </c>
      <c r="I36" s="12">
        <v>2</v>
      </c>
      <c r="J36" s="12" t="s">
        <v>1530</v>
      </c>
      <c r="K36" s="33" t="s">
        <v>1294</v>
      </c>
      <c r="L36" s="30">
        <v>5500</v>
      </c>
    </row>
    <row r="37" spans="1:12" ht="15.75">
      <c r="A37" s="19">
        <v>800193</v>
      </c>
      <c r="B37" s="11" t="s">
        <v>2414</v>
      </c>
      <c r="C37" s="11" t="str">
        <f>VLOOKUP($B$4:$B$853,'[1]tmp_erc_info_2008_8'!$B$2:$B$1121,1,FALSE)</f>
        <v>AQ004396</v>
      </c>
      <c r="D37" s="11" t="s">
        <v>2411</v>
      </c>
      <c r="E37" s="11" t="s">
        <v>2412</v>
      </c>
      <c r="F37" s="11" t="s">
        <v>2413</v>
      </c>
      <c r="G37" s="12">
        <v>91352</v>
      </c>
      <c r="H37" s="12" t="s">
        <v>2258</v>
      </c>
      <c r="I37" s="12">
        <v>2</v>
      </c>
      <c r="J37" s="12" t="s">
        <v>1530</v>
      </c>
      <c r="K37" s="33" t="s">
        <v>1301</v>
      </c>
      <c r="L37" s="30" t="s">
        <v>1641</v>
      </c>
    </row>
    <row r="38" spans="1:12" ht="15.75">
      <c r="A38" s="19">
        <v>4477</v>
      </c>
      <c r="B38" s="11" t="s">
        <v>2060</v>
      </c>
      <c r="C38" s="11" t="str">
        <f>VLOOKUP($B$4:$B$853,'[1]tmp_erc_info_2008_8'!$B$2:$B$1121,1,FALSE)</f>
        <v>AQ001306</v>
      </c>
      <c r="D38" s="11" t="s">
        <v>2049</v>
      </c>
      <c r="E38" s="11" t="s">
        <v>2050</v>
      </c>
      <c r="F38" s="11" t="s">
        <v>2051</v>
      </c>
      <c r="G38" s="12">
        <v>90704</v>
      </c>
      <c r="H38" s="12" t="s">
        <v>2258</v>
      </c>
      <c r="I38" s="12">
        <v>3</v>
      </c>
      <c r="J38" s="12" t="s">
        <v>1530</v>
      </c>
      <c r="K38" s="33" t="s">
        <v>571</v>
      </c>
      <c r="L38" s="30" t="s">
        <v>1641</v>
      </c>
    </row>
    <row r="39" spans="1:12" ht="15.75">
      <c r="A39" s="19">
        <v>4477</v>
      </c>
      <c r="B39" s="11" t="s">
        <v>2063</v>
      </c>
      <c r="C39" s="11" t="str">
        <f>VLOOKUP($B$4:$B$853,'[1]tmp_erc_info_2008_8'!$B$2:$B$1121,1,FALSE)</f>
        <v>AQ001193</v>
      </c>
      <c r="D39" s="11" t="s">
        <v>2049</v>
      </c>
      <c r="E39" s="11" t="s">
        <v>2050</v>
      </c>
      <c r="F39" s="11" t="s">
        <v>2051</v>
      </c>
      <c r="G39" s="12">
        <v>90704</v>
      </c>
      <c r="H39" s="12" t="s">
        <v>2258</v>
      </c>
      <c r="I39" s="12">
        <v>3</v>
      </c>
      <c r="J39" s="12" t="s">
        <v>1530</v>
      </c>
      <c r="K39" s="33" t="s">
        <v>571</v>
      </c>
      <c r="L39" s="30" t="s">
        <v>1641</v>
      </c>
    </row>
    <row r="40" spans="1:12" ht="15.75">
      <c r="A40" s="19">
        <v>29110</v>
      </c>
      <c r="B40" s="11" t="s">
        <v>686</v>
      </c>
      <c r="C40" s="11" t="str">
        <f>VLOOKUP($B$4:$B$853,'[1]tmp_erc_info_2008_8'!$B$2:$B$1121,1,FALSE)</f>
        <v>AQ006047</v>
      </c>
      <c r="D40" s="11" t="s">
        <v>360</v>
      </c>
      <c r="E40" s="11" t="s">
        <v>677</v>
      </c>
      <c r="F40" s="11" t="s">
        <v>1969</v>
      </c>
      <c r="G40" s="12">
        <v>92646</v>
      </c>
      <c r="H40" s="12" t="s">
        <v>2258</v>
      </c>
      <c r="I40" s="12">
        <v>3</v>
      </c>
      <c r="J40" s="12" t="s">
        <v>1530</v>
      </c>
      <c r="K40" s="33" t="s">
        <v>1012</v>
      </c>
      <c r="L40" s="30">
        <v>0</v>
      </c>
    </row>
    <row r="41" spans="1:12" ht="15.75">
      <c r="A41" s="19">
        <v>88196</v>
      </c>
      <c r="B41" s="11" t="s">
        <v>540</v>
      </c>
      <c r="C41" s="11" t="str">
        <f>VLOOKUP($B$4:$B$853,'[1]tmp_erc_info_2008_8'!$B$2:$B$1121,1,FALSE)</f>
        <v>AQ001286</v>
      </c>
      <c r="D41" s="11" t="s">
        <v>538</v>
      </c>
      <c r="E41" s="11" t="s">
        <v>541</v>
      </c>
      <c r="F41" s="11" t="s">
        <v>542</v>
      </c>
      <c r="G41" s="12">
        <v>92581</v>
      </c>
      <c r="H41" s="12" t="s">
        <v>2258</v>
      </c>
      <c r="I41" s="12">
        <v>3</v>
      </c>
      <c r="J41" s="12" t="s">
        <v>1531</v>
      </c>
      <c r="K41" s="33" t="s">
        <v>571</v>
      </c>
      <c r="L41" s="30" t="s">
        <v>1641</v>
      </c>
    </row>
    <row r="42" spans="1:12" ht="15.75">
      <c r="A42" s="19">
        <v>89176</v>
      </c>
      <c r="B42" s="11" t="s">
        <v>816</v>
      </c>
      <c r="C42" s="11" t="str">
        <f>VLOOKUP($B$4:$B$853,'[1]tmp_erc_info_2008_8'!$B$2:$B$1121,1,FALSE)</f>
        <v>AQ001266</v>
      </c>
      <c r="D42" s="11" t="s">
        <v>538</v>
      </c>
      <c r="E42" s="11" t="s">
        <v>815</v>
      </c>
      <c r="F42" s="11" t="s">
        <v>2515</v>
      </c>
      <c r="G42" s="12">
        <v>91706</v>
      </c>
      <c r="H42" s="12" t="s">
        <v>2258</v>
      </c>
      <c r="I42" s="12">
        <v>3</v>
      </c>
      <c r="J42" s="12" t="s">
        <v>1531</v>
      </c>
      <c r="K42" s="33" t="s">
        <v>571</v>
      </c>
      <c r="L42" s="30" t="s">
        <v>1641</v>
      </c>
    </row>
    <row r="43" spans="1:12" ht="15.75">
      <c r="A43" s="19">
        <v>90878</v>
      </c>
      <c r="B43" s="11" t="s">
        <v>828</v>
      </c>
      <c r="C43" s="11" t="str">
        <f>VLOOKUP($B$4:$B$853,'[1]tmp_erc_info_2008_8'!$B$2:$B$1121,1,FALSE)</f>
        <v>AQ001276</v>
      </c>
      <c r="D43" s="11" t="s">
        <v>829</v>
      </c>
      <c r="E43" s="11" t="s">
        <v>830</v>
      </c>
      <c r="F43" s="11" t="s">
        <v>2097</v>
      </c>
      <c r="G43" s="12">
        <v>92376</v>
      </c>
      <c r="H43" s="12" t="s">
        <v>2258</v>
      </c>
      <c r="I43" s="12">
        <v>3</v>
      </c>
      <c r="J43" s="12" t="s">
        <v>1531</v>
      </c>
      <c r="K43" s="33" t="s">
        <v>571</v>
      </c>
      <c r="L43" s="30" t="s">
        <v>1641</v>
      </c>
    </row>
    <row r="44" spans="1:12" ht="15.75">
      <c r="A44" s="19">
        <v>121737</v>
      </c>
      <c r="B44" s="11" t="s">
        <v>1820</v>
      </c>
      <c r="C44" s="11" t="str">
        <f>VLOOKUP($B$4:$B$853,'[1]tmp_erc_info_2008_8'!$B$2:$B$1121,1,FALSE)</f>
        <v>AQ004797</v>
      </c>
      <c r="D44" s="11" t="s">
        <v>1816</v>
      </c>
      <c r="E44" s="11" t="s">
        <v>1817</v>
      </c>
      <c r="F44" s="11" t="s">
        <v>1818</v>
      </c>
      <c r="G44" s="12">
        <v>92374</v>
      </c>
      <c r="H44" s="12" t="s">
        <v>2258</v>
      </c>
      <c r="I44" s="12">
        <v>3</v>
      </c>
      <c r="J44" s="12" t="s">
        <v>1531</v>
      </c>
      <c r="K44" s="33" t="s">
        <v>1143</v>
      </c>
      <c r="L44" s="30" t="s">
        <v>1641</v>
      </c>
    </row>
    <row r="45" spans="1:12" ht="15.75">
      <c r="A45" s="19">
        <v>800113</v>
      </c>
      <c r="B45" s="11" t="s">
        <v>2343</v>
      </c>
      <c r="C45" s="11" t="str">
        <f>VLOOKUP($B$4:$B$853,'[1]tmp_erc_info_2008_8'!$B$2:$B$1121,1,FALSE)</f>
        <v>AQ006618</v>
      </c>
      <c r="D45" s="11" t="s">
        <v>2344</v>
      </c>
      <c r="E45" s="11" t="s">
        <v>2345</v>
      </c>
      <c r="F45" s="11" t="s">
        <v>201</v>
      </c>
      <c r="G45" s="12">
        <v>92503</v>
      </c>
      <c r="H45" s="12" t="s">
        <v>2258</v>
      </c>
      <c r="I45" s="12">
        <v>3</v>
      </c>
      <c r="J45" s="12" t="s">
        <v>1530</v>
      </c>
      <c r="K45" s="33" t="s">
        <v>594</v>
      </c>
      <c r="L45" s="30">
        <v>6500</v>
      </c>
    </row>
    <row r="46" spans="1:12" ht="15.75">
      <c r="A46" s="19">
        <v>800183</v>
      </c>
      <c r="B46" s="11" t="s">
        <v>2404</v>
      </c>
      <c r="C46" s="11" t="str">
        <f>VLOOKUP($B$4:$B$853,'[1]tmp_erc_info_2008_8'!$B$2:$B$1121,1,FALSE)</f>
        <v>AQ002229</v>
      </c>
      <c r="D46" s="11" t="s">
        <v>2396</v>
      </c>
      <c r="E46" s="11" t="s">
        <v>2397</v>
      </c>
      <c r="F46" s="11" t="s">
        <v>1851</v>
      </c>
      <c r="G46" s="12">
        <v>90723</v>
      </c>
      <c r="H46" s="12" t="s">
        <v>2258</v>
      </c>
      <c r="I46" s="12">
        <v>3</v>
      </c>
      <c r="J46" s="12" t="s">
        <v>1530</v>
      </c>
      <c r="K46" s="33" t="s">
        <v>1299</v>
      </c>
      <c r="L46" s="30" t="s">
        <v>1641</v>
      </c>
    </row>
    <row r="47" spans="1:12" ht="15.75">
      <c r="A47" s="19">
        <v>4477</v>
      </c>
      <c r="B47" s="11" t="s">
        <v>2053</v>
      </c>
      <c r="C47" s="11" t="str">
        <f>VLOOKUP($B$4:$B$853,'[1]tmp_erc_info_2008_8'!$B$2:$B$1121,1,FALSE)</f>
        <v>AQ001251</v>
      </c>
      <c r="D47" s="11" t="s">
        <v>2049</v>
      </c>
      <c r="E47" s="11" t="s">
        <v>2050</v>
      </c>
      <c r="F47" s="11" t="s">
        <v>2051</v>
      </c>
      <c r="G47" s="12">
        <v>90704</v>
      </c>
      <c r="H47" s="12" t="s">
        <v>2258</v>
      </c>
      <c r="I47" s="12">
        <v>4</v>
      </c>
      <c r="J47" s="12" t="s">
        <v>1530</v>
      </c>
      <c r="K47" s="33" t="s">
        <v>571</v>
      </c>
      <c r="L47" s="30" t="s">
        <v>1641</v>
      </c>
    </row>
    <row r="48" spans="1:12" ht="15.75">
      <c r="A48" s="19">
        <v>23907</v>
      </c>
      <c r="B48" s="11" t="s">
        <v>639</v>
      </c>
      <c r="C48" s="11" t="str">
        <f>VLOOKUP($B$4:$B$853,'[1]tmp_erc_info_2008_8'!$B$2:$B$1121,1,FALSE)</f>
        <v>AQ007470</v>
      </c>
      <c r="D48" s="11" t="s">
        <v>640</v>
      </c>
      <c r="E48" s="11" t="s">
        <v>641</v>
      </c>
      <c r="F48" s="11" t="s">
        <v>2019</v>
      </c>
      <c r="G48" s="12">
        <v>92879</v>
      </c>
      <c r="H48" s="12" t="s">
        <v>2258</v>
      </c>
      <c r="I48" s="12">
        <v>4</v>
      </c>
      <c r="J48" s="12" t="s">
        <v>1531</v>
      </c>
      <c r="K48" s="33" t="s">
        <v>1002</v>
      </c>
      <c r="L48" s="30" t="s">
        <v>1641</v>
      </c>
    </row>
    <row r="49" spans="1:12" ht="15.75">
      <c r="A49" s="19">
        <v>46268</v>
      </c>
      <c r="B49" s="11" t="s">
        <v>759</v>
      </c>
      <c r="C49" s="11" t="str">
        <f>VLOOKUP($B$4:$B$853,'[1]tmp_erc_info_2008_8'!$B$2:$B$1121,1,FALSE)</f>
        <v>AQ002419</v>
      </c>
      <c r="D49" s="11" t="s">
        <v>757</v>
      </c>
      <c r="E49" s="11" t="s">
        <v>758</v>
      </c>
      <c r="F49" s="11" t="s">
        <v>2070</v>
      </c>
      <c r="G49" s="12">
        <v>92335</v>
      </c>
      <c r="H49" s="12" t="s">
        <v>2258</v>
      </c>
      <c r="I49" s="12">
        <v>4</v>
      </c>
      <c r="J49" s="12" t="s">
        <v>1530</v>
      </c>
      <c r="K49" s="33" t="s">
        <v>1032</v>
      </c>
      <c r="L49" s="30" t="s">
        <v>1641</v>
      </c>
    </row>
    <row r="50" spans="1:12" ht="15.75">
      <c r="A50" s="19">
        <v>88481</v>
      </c>
      <c r="B50" s="11" t="s">
        <v>806</v>
      </c>
      <c r="C50" s="11" t="str">
        <f>VLOOKUP($B$4:$B$853,'[1]tmp_erc_info_2008_8'!$B$2:$B$1121,1,FALSE)</f>
        <v>AQ000675</v>
      </c>
      <c r="D50" s="11" t="s">
        <v>807</v>
      </c>
      <c r="E50" s="11" t="s">
        <v>808</v>
      </c>
      <c r="F50" s="11" t="s">
        <v>2012</v>
      </c>
      <c r="G50" s="12">
        <v>90745</v>
      </c>
      <c r="H50" s="12" t="s">
        <v>2258</v>
      </c>
      <c r="I50" s="12">
        <v>4</v>
      </c>
      <c r="J50" s="12" t="s">
        <v>1530</v>
      </c>
      <c r="K50" s="33" t="s">
        <v>1067</v>
      </c>
      <c r="L50" s="30">
        <v>0</v>
      </c>
    </row>
    <row r="51" spans="1:12" ht="15.75">
      <c r="A51" s="19">
        <v>121737</v>
      </c>
      <c r="B51" s="11" t="s">
        <v>1819</v>
      </c>
      <c r="C51" s="11" t="str">
        <f>VLOOKUP($B$4:$B$853,'[1]tmp_erc_info_2008_8'!$B$2:$B$1121,1,FALSE)</f>
        <v>AQ004796</v>
      </c>
      <c r="D51" s="11" t="s">
        <v>1816</v>
      </c>
      <c r="E51" s="11" t="s">
        <v>1817</v>
      </c>
      <c r="F51" s="11" t="s">
        <v>1818</v>
      </c>
      <c r="G51" s="12">
        <v>92374</v>
      </c>
      <c r="H51" s="12" t="s">
        <v>2258</v>
      </c>
      <c r="I51" s="12">
        <v>4</v>
      </c>
      <c r="J51" s="12" t="s">
        <v>1531</v>
      </c>
      <c r="K51" s="33" t="s">
        <v>1143</v>
      </c>
      <c r="L51" s="30" t="s">
        <v>1641</v>
      </c>
    </row>
    <row r="52" spans="1:12" ht="15.75">
      <c r="A52" s="19">
        <v>800016</v>
      </c>
      <c r="B52" s="11" t="s">
        <v>495</v>
      </c>
      <c r="C52" s="11" t="str">
        <f>VLOOKUP($B$4:$B$853,'[1]tmp_erc_info_2008_8'!$B$2:$B$1121,1,FALSE)</f>
        <v>AQ000559</v>
      </c>
      <c r="D52" s="11" t="s">
        <v>496</v>
      </c>
      <c r="E52" s="11" t="s">
        <v>497</v>
      </c>
      <c r="F52" s="11" t="s">
        <v>236</v>
      </c>
      <c r="G52" s="12">
        <v>90023</v>
      </c>
      <c r="H52" s="12" t="s">
        <v>2258</v>
      </c>
      <c r="I52" s="12">
        <v>4</v>
      </c>
      <c r="J52" s="12" t="s">
        <v>1530</v>
      </c>
      <c r="K52" s="33" t="s">
        <v>583</v>
      </c>
      <c r="L52" s="30" t="s">
        <v>1641</v>
      </c>
    </row>
    <row r="53" spans="1:12" ht="15.75">
      <c r="A53" s="19">
        <v>800183</v>
      </c>
      <c r="B53" s="11" t="s">
        <v>2395</v>
      </c>
      <c r="C53" s="11" t="str">
        <f>VLOOKUP($B$4:$B$853,'[1]tmp_erc_info_2008_8'!$B$2:$B$1121,1,FALSE)</f>
        <v>AQ005556</v>
      </c>
      <c r="D53" s="11" t="s">
        <v>2396</v>
      </c>
      <c r="E53" s="11" t="s">
        <v>2397</v>
      </c>
      <c r="F53" s="11" t="s">
        <v>1851</v>
      </c>
      <c r="G53" s="12">
        <v>90723</v>
      </c>
      <c r="H53" s="12" t="s">
        <v>2258</v>
      </c>
      <c r="I53" s="12">
        <v>4</v>
      </c>
      <c r="J53" s="12" t="s">
        <v>1530</v>
      </c>
      <c r="K53" s="33" t="s">
        <v>1293</v>
      </c>
      <c r="L53" s="30">
        <v>5875</v>
      </c>
    </row>
    <row r="54" spans="1:12" ht="15.75">
      <c r="A54" s="19">
        <v>800183</v>
      </c>
      <c r="B54" s="11" t="s">
        <v>2398</v>
      </c>
      <c r="C54" s="11" t="str">
        <f>VLOOKUP($B$4:$B$853,'[1]tmp_erc_info_2008_8'!$B$2:$B$1121,1,FALSE)</f>
        <v>AQ005599</v>
      </c>
      <c r="D54" s="11" t="s">
        <v>2396</v>
      </c>
      <c r="E54" s="11" t="s">
        <v>2397</v>
      </c>
      <c r="F54" s="11" t="s">
        <v>1851</v>
      </c>
      <c r="G54" s="12">
        <v>90723</v>
      </c>
      <c r="H54" s="12" t="s">
        <v>2258</v>
      </c>
      <c r="I54" s="12">
        <v>4</v>
      </c>
      <c r="J54" s="12" t="s">
        <v>1530</v>
      </c>
      <c r="K54" s="33" t="s">
        <v>1294</v>
      </c>
      <c r="L54" s="30">
        <v>5800</v>
      </c>
    </row>
    <row r="55" spans="1:12" ht="15.75">
      <c r="A55" s="19">
        <v>16978</v>
      </c>
      <c r="B55" s="11" t="s">
        <v>352</v>
      </c>
      <c r="C55" s="11" t="str">
        <f>VLOOKUP($B$4:$B$853,'[1]tmp_erc_info_2008_8'!$B$2:$B$1121,1,FALSE)</f>
        <v>AQ000341</v>
      </c>
      <c r="D55" s="11" t="s">
        <v>353</v>
      </c>
      <c r="E55" s="11" t="s">
        <v>354</v>
      </c>
      <c r="F55" s="11" t="s">
        <v>236</v>
      </c>
      <c r="G55" s="12">
        <v>90058</v>
      </c>
      <c r="H55" s="12" t="s">
        <v>2258</v>
      </c>
      <c r="I55" s="12">
        <v>5</v>
      </c>
      <c r="J55" s="12" t="s">
        <v>1530</v>
      </c>
      <c r="K55" s="33" t="s">
        <v>566</v>
      </c>
      <c r="L55" s="30" t="s">
        <v>1641</v>
      </c>
    </row>
    <row r="56" spans="1:12" ht="15.75">
      <c r="A56" s="19">
        <v>90161</v>
      </c>
      <c r="B56" s="11" t="s">
        <v>822</v>
      </c>
      <c r="C56" s="11" t="str">
        <f>VLOOKUP($B$4:$B$853,'[1]tmp_erc_info_2008_8'!$B$2:$B$1121,1,FALSE)</f>
        <v>AQ001309</v>
      </c>
      <c r="D56" s="11" t="s">
        <v>538</v>
      </c>
      <c r="E56" s="11" t="s">
        <v>823</v>
      </c>
      <c r="F56" s="11" t="s">
        <v>824</v>
      </c>
      <c r="G56" s="12">
        <v>92324</v>
      </c>
      <c r="H56" s="12" t="s">
        <v>2258</v>
      </c>
      <c r="I56" s="12">
        <v>5</v>
      </c>
      <c r="J56" s="12" t="s">
        <v>1531</v>
      </c>
      <c r="K56" s="33" t="s">
        <v>571</v>
      </c>
      <c r="L56" s="30" t="s">
        <v>1641</v>
      </c>
    </row>
    <row r="57" spans="1:12" ht="15.75">
      <c r="A57" s="19">
        <v>800245</v>
      </c>
      <c r="B57" s="11" t="s">
        <v>2418</v>
      </c>
      <c r="C57" s="11" t="str">
        <f>VLOOKUP($B$4:$B$853,'[1]tmp_erc_info_2008_8'!$B$2:$B$1121,1,FALSE)</f>
        <v>AQ000525</v>
      </c>
      <c r="D57" s="11" t="s">
        <v>2419</v>
      </c>
      <c r="E57" s="11" t="s">
        <v>390</v>
      </c>
      <c r="F57" s="11" t="s">
        <v>160</v>
      </c>
      <c r="G57" s="12">
        <v>90744</v>
      </c>
      <c r="H57" s="12" t="s">
        <v>2258</v>
      </c>
      <c r="I57" s="12">
        <v>5</v>
      </c>
      <c r="J57" s="12" t="s">
        <v>1530</v>
      </c>
      <c r="K57" s="33" t="s">
        <v>1281</v>
      </c>
      <c r="L57" s="30" t="s">
        <v>1641</v>
      </c>
    </row>
    <row r="58" spans="1:12" ht="15.75">
      <c r="A58" s="19">
        <v>4477</v>
      </c>
      <c r="B58" s="11" t="s">
        <v>2052</v>
      </c>
      <c r="C58" s="11" t="str">
        <f>VLOOKUP($B$4:$B$853,'[1]tmp_erc_info_2008_8'!$B$2:$B$1121,1,FALSE)</f>
        <v>AQ001254</v>
      </c>
      <c r="D58" s="11" t="s">
        <v>2049</v>
      </c>
      <c r="E58" s="11" t="s">
        <v>2050</v>
      </c>
      <c r="F58" s="11" t="s">
        <v>2051</v>
      </c>
      <c r="G58" s="12">
        <v>90704</v>
      </c>
      <c r="H58" s="12" t="s">
        <v>2258</v>
      </c>
      <c r="I58" s="12">
        <v>6</v>
      </c>
      <c r="J58" s="12" t="s">
        <v>1530</v>
      </c>
      <c r="K58" s="33" t="s">
        <v>571</v>
      </c>
      <c r="L58" s="30" t="s">
        <v>1641</v>
      </c>
    </row>
    <row r="59" spans="1:12" ht="15.75">
      <c r="A59" s="19">
        <v>90164</v>
      </c>
      <c r="B59" s="11" t="s">
        <v>825</v>
      </c>
      <c r="C59" s="11" t="str">
        <f>VLOOKUP($B$4:$B$853,'[1]tmp_erc_info_2008_8'!$B$2:$B$1121,1,FALSE)</f>
        <v>AQ001260</v>
      </c>
      <c r="D59" s="11" t="s">
        <v>538</v>
      </c>
      <c r="E59" s="11" t="s">
        <v>826</v>
      </c>
      <c r="F59" s="11" t="s">
        <v>220</v>
      </c>
      <c r="G59" s="12">
        <v>91732</v>
      </c>
      <c r="H59" s="12" t="s">
        <v>2258</v>
      </c>
      <c r="I59" s="12">
        <v>6</v>
      </c>
      <c r="J59" s="12" t="s">
        <v>1531</v>
      </c>
      <c r="K59" s="33" t="s">
        <v>571</v>
      </c>
      <c r="L59" s="30" t="s">
        <v>1641</v>
      </c>
    </row>
    <row r="60" spans="1:12" ht="15.75">
      <c r="A60" s="19">
        <v>14928</v>
      </c>
      <c r="B60" s="11" t="s">
        <v>317</v>
      </c>
      <c r="C60" s="11" t="str">
        <f>VLOOKUP($B$4:$B$853,'[1]tmp_erc_info_2008_8'!$B$2:$B$1121,1,FALSE)</f>
        <v>AQ003122</v>
      </c>
      <c r="D60" s="11" t="s">
        <v>318</v>
      </c>
      <c r="E60" s="11" t="s">
        <v>319</v>
      </c>
      <c r="F60" s="11" t="s">
        <v>2008</v>
      </c>
      <c r="G60" s="12">
        <v>92705</v>
      </c>
      <c r="H60" s="12" t="s">
        <v>2258</v>
      </c>
      <c r="I60" s="12">
        <v>7</v>
      </c>
      <c r="J60" s="12" t="s">
        <v>1530</v>
      </c>
      <c r="K60" s="33" t="s">
        <v>601</v>
      </c>
      <c r="L60" s="30" t="s">
        <v>1641</v>
      </c>
    </row>
    <row r="61" spans="1:12" ht="15.75">
      <c r="A61" s="19">
        <v>29110</v>
      </c>
      <c r="B61" s="11" t="s">
        <v>681</v>
      </c>
      <c r="C61" s="11" t="str">
        <f>VLOOKUP($B$4:$B$853,'[1]tmp_erc_info_2008_8'!$B$2:$B$1121,1,FALSE)</f>
        <v>AQ006045</v>
      </c>
      <c r="D61" s="11" t="s">
        <v>360</v>
      </c>
      <c r="E61" s="11" t="s">
        <v>677</v>
      </c>
      <c r="F61" s="11" t="s">
        <v>1969</v>
      </c>
      <c r="G61" s="12">
        <v>92646</v>
      </c>
      <c r="H61" s="12" t="s">
        <v>2258</v>
      </c>
      <c r="I61" s="12">
        <v>7</v>
      </c>
      <c r="J61" s="12" t="s">
        <v>1530</v>
      </c>
      <c r="K61" s="33" t="s">
        <v>1012</v>
      </c>
      <c r="L61" s="30">
        <v>0</v>
      </c>
    </row>
    <row r="62" spans="1:12" ht="15.75">
      <c r="A62" s="19">
        <v>29110</v>
      </c>
      <c r="B62" s="11" t="s">
        <v>685</v>
      </c>
      <c r="C62" s="11" t="str">
        <f>VLOOKUP($B$4:$B$853,'[1]tmp_erc_info_2008_8'!$B$2:$B$1121,1,FALSE)</f>
        <v>AQ006048</v>
      </c>
      <c r="D62" s="11" t="s">
        <v>360</v>
      </c>
      <c r="E62" s="11" t="s">
        <v>677</v>
      </c>
      <c r="F62" s="11" t="s">
        <v>1969</v>
      </c>
      <c r="G62" s="12">
        <v>92646</v>
      </c>
      <c r="H62" s="12" t="s">
        <v>2258</v>
      </c>
      <c r="I62" s="12">
        <v>7</v>
      </c>
      <c r="J62" s="12" t="s">
        <v>1530</v>
      </c>
      <c r="K62" s="33" t="s">
        <v>1012</v>
      </c>
      <c r="L62" s="30">
        <v>0</v>
      </c>
    </row>
    <row r="63" spans="1:12" ht="15.75">
      <c r="A63" s="19">
        <v>29110</v>
      </c>
      <c r="B63" s="11" t="s">
        <v>683</v>
      </c>
      <c r="C63" s="11" t="str">
        <f>VLOOKUP($B$4:$B$853,'[1]tmp_erc_info_2008_8'!$B$2:$B$1121,1,FALSE)</f>
        <v>AQ006049</v>
      </c>
      <c r="D63" s="11" t="s">
        <v>360</v>
      </c>
      <c r="E63" s="11" t="s">
        <v>677</v>
      </c>
      <c r="F63" s="11" t="s">
        <v>1969</v>
      </c>
      <c r="G63" s="12">
        <v>92646</v>
      </c>
      <c r="H63" s="12" t="s">
        <v>2258</v>
      </c>
      <c r="I63" s="12">
        <v>8</v>
      </c>
      <c r="J63" s="12" t="s">
        <v>1530</v>
      </c>
      <c r="K63" s="33" t="s">
        <v>1012</v>
      </c>
      <c r="L63" s="30">
        <v>0</v>
      </c>
    </row>
    <row r="64" spans="1:12" ht="15.75">
      <c r="A64" s="19">
        <v>90879</v>
      </c>
      <c r="B64" s="11" t="s">
        <v>831</v>
      </c>
      <c r="C64" s="11" t="str">
        <f>VLOOKUP($B$4:$B$853,'[1]tmp_erc_info_2008_8'!$B$2:$B$1121,1,FALSE)</f>
        <v>AQ001203</v>
      </c>
      <c r="D64" s="11" t="s">
        <v>829</v>
      </c>
      <c r="E64" s="11" t="s">
        <v>832</v>
      </c>
      <c r="F64" s="11" t="s">
        <v>833</v>
      </c>
      <c r="G64" s="12">
        <v>92567</v>
      </c>
      <c r="H64" s="12" t="s">
        <v>2258</v>
      </c>
      <c r="I64" s="12">
        <v>8</v>
      </c>
      <c r="J64" s="12" t="s">
        <v>1531</v>
      </c>
      <c r="K64" s="33" t="s">
        <v>571</v>
      </c>
      <c r="L64" s="30" t="s">
        <v>1641</v>
      </c>
    </row>
    <row r="65" spans="1:12" ht="15.75">
      <c r="A65" s="19">
        <v>90880</v>
      </c>
      <c r="B65" s="11" t="s">
        <v>836</v>
      </c>
      <c r="C65" s="11" t="str">
        <f>VLOOKUP($B$4:$B$853,'[1]tmp_erc_info_2008_8'!$B$2:$B$1121,1,FALSE)</f>
        <v>AQ001208</v>
      </c>
      <c r="D65" s="11" t="s">
        <v>829</v>
      </c>
      <c r="E65" s="11" t="s">
        <v>835</v>
      </c>
      <c r="F65" s="11" t="s">
        <v>258</v>
      </c>
      <c r="G65" s="12">
        <v>92367</v>
      </c>
      <c r="H65" s="12" t="s">
        <v>2258</v>
      </c>
      <c r="I65" s="12">
        <v>8</v>
      </c>
      <c r="J65" s="12" t="s">
        <v>1531</v>
      </c>
      <c r="K65" s="33" t="s">
        <v>571</v>
      </c>
      <c r="L65" s="30" t="s">
        <v>1641</v>
      </c>
    </row>
    <row r="66" spans="1:12" ht="15.75">
      <c r="A66" s="19">
        <v>4477</v>
      </c>
      <c r="B66" s="11" t="s">
        <v>2056</v>
      </c>
      <c r="C66" s="11" t="str">
        <f>VLOOKUP($B$4:$B$853,'[1]tmp_erc_info_2008_8'!$B$2:$B$1121,1,FALSE)</f>
        <v>AQ001298</v>
      </c>
      <c r="D66" s="11" t="s">
        <v>2049</v>
      </c>
      <c r="E66" s="11" t="s">
        <v>2050</v>
      </c>
      <c r="F66" s="11" t="s">
        <v>2051</v>
      </c>
      <c r="G66" s="12">
        <v>90704</v>
      </c>
      <c r="H66" s="12" t="s">
        <v>2258</v>
      </c>
      <c r="I66" s="12">
        <v>9</v>
      </c>
      <c r="J66" s="12" t="s">
        <v>1530</v>
      </c>
      <c r="K66" s="33" t="s">
        <v>571</v>
      </c>
      <c r="L66" s="30" t="s">
        <v>1641</v>
      </c>
    </row>
    <row r="67" spans="1:12" ht="15.75">
      <c r="A67" s="19">
        <v>4477</v>
      </c>
      <c r="B67" s="11" t="s">
        <v>2058</v>
      </c>
      <c r="C67" s="11" t="str">
        <f>VLOOKUP($B$4:$B$853,'[1]tmp_erc_info_2008_8'!$B$2:$B$1121,1,FALSE)</f>
        <v>AQ001303</v>
      </c>
      <c r="D67" s="11" t="s">
        <v>2049</v>
      </c>
      <c r="E67" s="11" t="s">
        <v>2050</v>
      </c>
      <c r="F67" s="11" t="s">
        <v>2051</v>
      </c>
      <c r="G67" s="12">
        <v>90704</v>
      </c>
      <c r="H67" s="12" t="s">
        <v>2258</v>
      </c>
      <c r="I67" s="12">
        <v>9</v>
      </c>
      <c r="J67" s="12" t="s">
        <v>1530</v>
      </c>
      <c r="K67" s="33" t="s">
        <v>571</v>
      </c>
      <c r="L67" s="30" t="s">
        <v>1641</v>
      </c>
    </row>
    <row r="68" spans="1:12" ht="15.75">
      <c r="A68" s="19">
        <v>800074</v>
      </c>
      <c r="B68" s="11" t="s">
        <v>2317</v>
      </c>
      <c r="C68" s="11" t="str">
        <f>VLOOKUP($B$4:$B$853,'[1]tmp_erc_info_2008_8'!$B$2:$B$1121,1,FALSE)</f>
        <v>AQ004748</v>
      </c>
      <c r="D68" s="11" t="s">
        <v>2314</v>
      </c>
      <c r="E68" s="11" t="s">
        <v>2315</v>
      </c>
      <c r="F68" s="11" t="s">
        <v>2034</v>
      </c>
      <c r="G68" s="12">
        <v>90803</v>
      </c>
      <c r="H68" s="12" t="s">
        <v>2258</v>
      </c>
      <c r="I68" s="12">
        <v>9</v>
      </c>
      <c r="J68" s="12" t="s">
        <v>1530</v>
      </c>
      <c r="K68" s="33" t="s">
        <v>1276</v>
      </c>
      <c r="L68" s="30" t="s">
        <v>1641</v>
      </c>
    </row>
    <row r="69" spans="1:12" ht="15.75">
      <c r="A69" s="19">
        <v>346</v>
      </c>
      <c r="B69" s="11" t="s">
        <v>1948</v>
      </c>
      <c r="C69" s="11" t="str">
        <f>VLOOKUP($B$4:$B$853,'[1]tmp_erc_info_2008_8'!$B$2:$B$1121,1,FALSE)</f>
        <v>AQ003184</v>
      </c>
      <c r="D69" s="11" t="s">
        <v>1949</v>
      </c>
      <c r="E69" s="11" t="s">
        <v>1950</v>
      </c>
      <c r="F69" s="11" t="s">
        <v>1951</v>
      </c>
      <c r="G69" s="12">
        <v>91730</v>
      </c>
      <c r="H69" s="12" t="s">
        <v>2258</v>
      </c>
      <c r="I69" s="12">
        <v>10</v>
      </c>
      <c r="J69" s="12" t="s">
        <v>1530</v>
      </c>
      <c r="K69" s="33" t="s">
        <v>546</v>
      </c>
      <c r="L69" s="30">
        <v>965</v>
      </c>
    </row>
    <row r="70" spans="1:12" ht="15.75">
      <c r="A70" s="19">
        <v>16639</v>
      </c>
      <c r="B70" s="11" t="s">
        <v>347</v>
      </c>
      <c r="C70" s="11" t="str">
        <f>VLOOKUP($B$4:$B$853,'[1]tmp_erc_info_2008_8'!$B$2:$B$1121,1,FALSE)</f>
        <v>AQ002458</v>
      </c>
      <c r="D70" s="11" t="s">
        <v>345</v>
      </c>
      <c r="E70" s="11" t="s">
        <v>346</v>
      </c>
      <c r="F70" s="11" t="s">
        <v>1973</v>
      </c>
      <c r="G70" s="12">
        <v>90280</v>
      </c>
      <c r="H70" s="12" t="s">
        <v>2258</v>
      </c>
      <c r="I70" s="12">
        <v>10</v>
      </c>
      <c r="J70" s="12" t="s">
        <v>1530</v>
      </c>
      <c r="K70" s="33" t="s">
        <v>610</v>
      </c>
      <c r="L70" s="30">
        <v>700</v>
      </c>
    </row>
    <row r="71" spans="1:12" ht="15.75">
      <c r="A71" s="19">
        <v>115314</v>
      </c>
      <c r="B71" s="11" t="s">
        <v>1475</v>
      </c>
      <c r="C71" s="11" t="str">
        <f>VLOOKUP($B$4:$B$853,'[1]tmp_erc_info_2008_8'!$B$2:$B$1121,1,FALSE)</f>
        <v>AQ006232</v>
      </c>
      <c r="D71" s="11" t="s">
        <v>1470</v>
      </c>
      <c r="E71" s="11" t="s">
        <v>1471</v>
      </c>
      <c r="F71" s="11" t="s">
        <v>2034</v>
      </c>
      <c r="G71" s="12">
        <v>90802</v>
      </c>
      <c r="H71" s="12" t="s">
        <v>2258</v>
      </c>
      <c r="I71" s="12">
        <v>10</v>
      </c>
      <c r="J71" s="12" t="s">
        <v>1530</v>
      </c>
      <c r="K71" s="33" t="s">
        <v>1117</v>
      </c>
      <c r="L71" s="30" t="s">
        <v>1641</v>
      </c>
    </row>
    <row r="72" spans="1:12" ht="15.75">
      <c r="A72" s="19">
        <v>800030</v>
      </c>
      <c r="B72" s="11" t="s">
        <v>2285</v>
      </c>
      <c r="C72" s="11" t="str">
        <f>VLOOKUP($B$4:$B$853,'[1]tmp_erc_info_2008_8'!$B$2:$B$1121,1,FALSE)</f>
        <v>AQ007399</v>
      </c>
      <c r="D72" s="11" t="s">
        <v>2274</v>
      </c>
      <c r="E72" s="11" t="s">
        <v>2275</v>
      </c>
      <c r="F72" s="11" t="s">
        <v>374</v>
      </c>
      <c r="G72" s="12">
        <v>90245</v>
      </c>
      <c r="H72" s="12" t="s">
        <v>2258</v>
      </c>
      <c r="I72" s="12">
        <v>10</v>
      </c>
      <c r="J72" s="12" t="s">
        <v>1530</v>
      </c>
      <c r="K72" s="33" t="s">
        <v>1160</v>
      </c>
      <c r="L72" s="30" t="s">
        <v>1641</v>
      </c>
    </row>
    <row r="73" spans="1:12" ht="15.75">
      <c r="A73" s="19">
        <v>131003</v>
      </c>
      <c r="B73" s="11" t="s">
        <v>1898</v>
      </c>
      <c r="C73" s="11" t="str">
        <f>VLOOKUP($B$4:$B$853,'[1]tmp_erc_info_2008_8'!$B$2:$B$1121,1,FALSE)</f>
        <v>AQ004893</v>
      </c>
      <c r="D73" s="11" t="s">
        <v>1890</v>
      </c>
      <c r="E73" s="11" t="s">
        <v>1891</v>
      </c>
      <c r="F73" s="11" t="s">
        <v>2012</v>
      </c>
      <c r="G73" s="12">
        <v>90749</v>
      </c>
      <c r="H73" s="12" t="s">
        <v>2258</v>
      </c>
      <c r="I73" s="12">
        <v>11</v>
      </c>
      <c r="J73" s="12" t="s">
        <v>1530</v>
      </c>
      <c r="K73" s="33" t="s">
        <v>1169</v>
      </c>
      <c r="L73" s="30">
        <v>0</v>
      </c>
    </row>
    <row r="74" spans="1:12" ht="15.75">
      <c r="A74" s="19">
        <v>91182</v>
      </c>
      <c r="B74" s="11" t="s">
        <v>859</v>
      </c>
      <c r="C74" s="11" t="str">
        <f>VLOOKUP($B$4:$B$853,'[1]tmp_erc_info_2008_8'!$B$2:$B$1121,1,FALSE)</f>
        <v>AQ001213</v>
      </c>
      <c r="D74" s="11" t="s">
        <v>854</v>
      </c>
      <c r="E74" s="11" t="s">
        <v>857</v>
      </c>
      <c r="F74" s="11" t="s">
        <v>858</v>
      </c>
      <c r="G74" s="12">
        <v>92585</v>
      </c>
      <c r="H74" s="12" t="s">
        <v>2258</v>
      </c>
      <c r="I74" s="12">
        <v>14</v>
      </c>
      <c r="J74" s="12" t="s">
        <v>1531</v>
      </c>
      <c r="K74" s="33" t="s">
        <v>571</v>
      </c>
      <c r="L74" s="30" t="s">
        <v>1641</v>
      </c>
    </row>
    <row r="75" spans="1:12" ht="15.75">
      <c r="A75" s="19">
        <v>115314</v>
      </c>
      <c r="B75" s="11" t="s">
        <v>1472</v>
      </c>
      <c r="C75" s="11" t="str">
        <f>VLOOKUP($B$4:$B$853,'[1]tmp_erc_info_2008_8'!$B$2:$B$1121,1,FALSE)</f>
        <v>AQ006216</v>
      </c>
      <c r="D75" s="11" t="s">
        <v>1470</v>
      </c>
      <c r="E75" s="11" t="s">
        <v>1471</v>
      </c>
      <c r="F75" s="11" t="s">
        <v>2034</v>
      </c>
      <c r="G75" s="12">
        <v>90802</v>
      </c>
      <c r="H75" s="12" t="s">
        <v>2258</v>
      </c>
      <c r="I75" s="12">
        <v>14</v>
      </c>
      <c r="J75" s="12" t="s">
        <v>1530</v>
      </c>
      <c r="K75" s="33" t="s">
        <v>1117</v>
      </c>
      <c r="L75" s="30" t="s">
        <v>1641</v>
      </c>
    </row>
    <row r="76" spans="1:12" ht="15.75">
      <c r="A76" s="19">
        <v>4477</v>
      </c>
      <c r="B76" s="11" t="s">
        <v>2062</v>
      </c>
      <c r="C76" s="11" t="str">
        <f>VLOOKUP($B$4:$B$853,'[1]tmp_erc_info_2008_8'!$B$2:$B$1121,1,FALSE)</f>
        <v>AQ001232</v>
      </c>
      <c r="D76" s="11" t="s">
        <v>2049</v>
      </c>
      <c r="E76" s="11" t="s">
        <v>2050</v>
      </c>
      <c r="F76" s="11" t="s">
        <v>2051</v>
      </c>
      <c r="G76" s="12">
        <v>90704</v>
      </c>
      <c r="H76" s="12" t="s">
        <v>2258</v>
      </c>
      <c r="I76" s="12">
        <v>16</v>
      </c>
      <c r="J76" s="12" t="s">
        <v>1530</v>
      </c>
      <c r="K76" s="33" t="s">
        <v>571</v>
      </c>
      <c r="L76" s="30" t="s">
        <v>1641</v>
      </c>
    </row>
    <row r="77" spans="1:12" ht="15.75">
      <c r="A77" s="19">
        <v>4477</v>
      </c>
      <c r="B77" s="11" t="s">
        <v>2065</v>
      </c>
      <c r="C77" s="11" t="str">
        <f>VLOOKUP($B$4:$B$853,'[1]tmp_erc_info_2008_8'!$B$2:$B$1121,1,FALSE)</f>
        <v>AQ001227</v>
      </c>
      <c r="D77" s="11" t="s">
        <v>2049</v>
      </c>
      <c r="E77" s="11" t="s">
        <v>2050</v>
      </c>
      <c r="F77" s="11" t="s">
        <v>2051</v>
      </c>
      <c r="G77" s="12">
        <v>90704</v>
      </c>
      <c r="H77" s="12" t="s">
        <v>2258</v>
      </c>
      <c r="I77" s="12">
        <v>17</v>
      </c>
      <c r="J77" s="12" t="s">
        <v>1530</v>
      </c>
      <c r="K77" s="33" t="s">
        <v>571</v>
      </c>
      <c r="L77" s="30" t="s">
        <v>1641</v>
      </c>
    </row>
    <row r="78" spans="1:12" ht="15.75">
      <c r="A78" s="19">
        <v>58556</v>
      </c>
      <c r="B78" s="11" t="s">
        <v>2532</v>
      </c>
      <c r="C78" s="11" t="str">
        <f>VLOOKUP($B$4:$B$853,'[1]tmp_erc_info_2008_8'!$B$2:$B$1121,1,FALSE)</f>
        <v>AQ000855</v>
      </c>
      <c r="D78" s="11" t="s">
        <v>2533</v>
      </c>
      <c r="E78" s="11" t="s">
        <v>2534</v>
      </c>
      <c r="F78" s="11" t="s">
        <v>665</v>
      </c>
      <c r="G78" s="12">
        <v>91710</v>
      </c>
      <c r="H78" s="12" t="s">
        <v>2258</v>
      </c>
      <c r="I78" s="12">
        <v>17</v>
      </c>
      <c r="J78" s="12" t="s">
        <v>1531</v>
      </c>
      <c r="K78" s="33" t="s">
        <v>1044</v>
      </c>
      <c r="L78" s="30" t="s">
        <v>1641</v>
      </c>
    </row>
    <row r="79" spans="1:12" ht="15.75">
      <c r="A79" s="19">
        <v>104017</v>
      </c>
      <c r="B79" s="11" t="s">
        <v>1329</v>
      </c>
      <c r="C79" s="11" t="str">
        <f>VLOOKUP($B$4:$B$853,'[1]tmp_erc_info_2008_8'!$B$2:$B$1121,1,FALSE)</f>
        <v>AQ005518</v>
      </c>
      <c r="D79" s="11" t="s">
        <v>1761</v>
      </c>
      <c r="E79" s="11" t="s">
        <v>1324</v>
      </c>
      <c r="F79" s="11" t="s">
        <v>1969</v>
      </c>
      <c r="G79" s="12">
        <v>92648</v>
      </c>
      <c r="H79" s="12" t="s">
        <v>2258</v>
      </c>
      <c r="I79" s="12">
        <v>18</v>
      </c>
      <c r="J79" s="12" t="s">
        <v>1530</v>
      </c>
      <c r="K79" s="33" t="s">
        <v>1102</v>
      </c>
      <c r="L79" s="30" t="s">
        <v>1641</v>
      </c>
    </row>
    <row r="80" spans="1:12" ht="15.75">
      <c r="A80" s="19">
        <v>115314</v>
      </c>
      <c r="B80" s="11" t="s">
        <v>1469</v>
      </c>
      <c r="C80" s="11" t="str">
        <f>VLOOKUP($B$4:$B$853,'[1]tmp_erc_info_2008_8'!$B$2:$B$1121,1,FALSE)</f>
        <v>AQ006220</v>
      </c>
      <c r="D80" s="11" t="s">
        <v>1470</v>
      </c>
      <c r="E80" s="11" t="s">
        <v>1471</v>
      </c>
      <c r="F80" s="11" t="s">
        <v>2034</v>
      </c>
      <c r="G80" s="12">
        <v>90802</v>
      </c>
      <c r="H80" s="12" t="s">
        <v>2258</v>
      </c>
      <c r="I80" s="12">
        <v>22</v>
      </c>
      <c r="J80" s="12" t="s">
        <v>1530</v>
      </c>
      <c r="K80" s="33" t="s">
        <v>1117</v>
      </c>
      <c r="L80" s="30" t="s">
        <v>1641</v>
      </c>
    </row>
    <row r="81" spans="1:12" ht="15.75">
      <c r="A81" s="19">
        <v>800074</v>
      </c>
      <c r="B81" s="11" t="s">
        <v>2313</v>
      </c>
      <c r="C81" s="11" t="str">
        <f>VLOOKUP($B$4:$B$853,'[1]tmp_erc_info_2008_8'!$B$2:$B$1121,1,FALSE)</f>
        <v>AQ005560</v>
      </c>
      <c r="D81" s="11" t="s">
        <v>2314</v>
      </c>
      <c r="E81" s="11" t="s">
        <v>2315</v>
      </c>
      <c r="F81" s="11" t="s">
        <v>2034</v>
      </c>
      <c r="G81" s="12">
        <v>90803</v>
      </c>
      <c r="H81" s="12" t="s">
        <v>2258</v>
      </c>
      <c r="I81" s="12">
        <v>23</v>
      </c>
      <c r="J81" s="12" t="s">
        <v>1530</v>
      </c>
      <c r="K81" s="33" t="s">
        <v>1274</v>
      </c>
      <c r="L81" s="30" t="s">
        <v>1641</v>
      </c>
    </row>
    <row r="82" spans="1:12" ht="15.75">
      <c r="A82" s="19">
        <v>115314</v>
      </c>
      <c r="B82" s="11" t="s">
        <v>1476</v>
      </c>
      <c r="C82" s="11" t="str">
        <f>VLOOKUP($B$4:$B$853,'[1]tmp_erc_info_2008_8'!$B$2:$B$1121,1,FALSE)</f>
        <v>AQ006236</v>
      </c>
      <c r="D82" s="11" t="s">
        <v>1470</v>
      </c>
      <c r="E82" s="11" t="s">
        <v>1471</v>
      </c>
      <c r="F82" s="11" t="s">
        <v>2034</v>
      </c>
      <c r="G82" s="12">
        <v>90802</v>
      </c>
      <c r="H82" s="12" t="s">
        <v>2258</v>
      </c>
      <c r="I82" s="12">
        <v>24</v>
      </c>
      <c r="J82" s="12" t="s">
        <v>1530</v>
      </c>
      <c r="K82" s="33" t="s">
        <v>1117</v>
      </c>
      <c r="L82" s="30" t="s">
        <v>1641</v>
      </c>
    </row>
    <row r="83" spans="1:12" ht="15.75">
      <c r="A83" s="19">
        <v>148657</v>
      </c>
      <c r="B83" s="11" t="s">
        <v>2237</v>
      </c>
      <c r="C83" s="11" t="str">
        <f>VLOOKUP($B$4:$B$853,'[1]tmp_erc_info_2008_8'!$B$2:$B$1121,1,FALSE)</f>
        <v>AQ006713</v>
      </c>
      <c r="D83" s="11" t="s">
        <v>2235</v>
      </c>
      <c r="E83" s="11" t="s">
        <v>2592</v>
      </c>
      <c r="F83" s="11" t="s">
        <v>1997</v>
      </c>
      <c r="G83" s="12">
        <v>90221</v>
      </c>
      <c r="H83" s="12" t="s">
        <v>2258</v>
      </c>
      <c r="I83" s="12">
        <v>24</v>
      </c>
      <c r="J83" s="12" t="s">
        <v>1530</v>
      </c>
      <c r="K83" s="33" t="s">
        <v>1227</v>
      </c>
      <c r="L83" s="30">
        <v>5674</v>
      </c>
    </row>
    <row r="84" spans="1:12" ht="15.75">
      <c r="A84" s="19">
        <v>115314</v>
      </c>
      <c r="B84" s="11" t="s">
        <v>1474</v>
      </c>
      <c r="C84" s="11" t="str">
        <f>VLOOKUP($B$4:$B$853,'[1]tmp_erc_info_2008_8'!$B$2:$B$1121,1,FALSE)</f>
        <v>AQ006224</v>
      </c>
      <c r="D84" s="11" t="s">
        <v>1470</v>
      </c>
      <c r="E84" s="11" t="s">
        <v>1471</v>
      </c>
      <c r="F84" s="11" t="s">
        <v>2034</v>
      </c>
      <c r="G84" s="12">
        <v>90802</v>
      </c>
      <c r="H84" s="12" t="s">
        <v>2258</v>
      </c>
      <c r="I84" s="12">
        <v>25</v>
      </c>
      <c r="J84" s="12" t="s">
        <v>1530</v>
      </c>
      <c r="K84" s="33" t="s">
        <v>1117</v>
      </c>
      <c r="L84" s="30" t="s">
        <v>1641</v>
      </c>
    </row>
    <row r="85" spans="1:12" ht="15.75">
      <c r="A85" s="19">
        <v>115314</v>
      </c>
      <c r="B85" s="11" t="s">
        <v>1477</v>
      </c>
      <c r="C85" s="11" t="str">
        <f>VLOOKUP($B$4:$B$853,'[1]tmp_erc_info_2008_8'!$B$2:$B$1121,1,FALSE)</f>
        <v>AQ006245</v>
      </c>
      <c r="D85" s="11" t="s">
        <v>1470</v>
      </c>
      <c r="E85" s="11" t="s">
        <v>1471</v>
      </c>
      <c r="F85" s="11" t="s">
        <v>2034</v>
      </c>
      <c r="G85" s="12">
        <v>90802</v>
      </c>
      <c r="H85" s="12" t="s">
        <v>2258</v>
      </c>
      <c r="I85" s="12">
        <v>25</v>
      </c>
      <c r="J85" s="12" t="s">
        <v>1530</v>
      </c>
      <c r="K85" s="33" t="s">
        <v>1118</v>
      </c>
      <c r="L85" s="30" t="s">
        <v>1641</v>
      </c>
    </row>
    <row r="86" spans="1:12" ht="15.75">
      <c r="A86" s="19">
        <v>115314</v>
      </c>
      <c r="B86" s="11" t="s">
        <v>1473</v>
      </c>
      <c r="C86" s="11" t="str">
        <f>VLOOKUP($B$4:$B$853,'[1]tmp_erc_info_2008_8'!$B$2:$B$1121,1,FALSE)</f>
        <v>AQ006228</v>
      </c>
      <c r="D86" s="11" t="s">
        <v>1470</v>
      </c>
      <c r="E86" s="11" t="s">
        <v>1471</v>
      </c>
      <c r="F86" s="11" t="s">
        <v>2034</v>
      </c>
      <c r="G86" s="12">
        <v>90802</v>
      </c>
      <c r="H86" s="12" t="s">
        <v>2258</v>
      </c>
      <c r="I86" s="12">
        <v>26</v>
      </c>
      <c r="J86" s="12" t="s">
        <v>1530</v>
      </c>
      <c r="K86" s="33" t="s">
        <v>1117</v>
      </c>
      <c r="L86" s="30" t="s">
        <v>1641</v>
      </c>
    </row>
    <row r="87" spans="1:12" ht="15.75">
      <c r="A87" s="19">
        <v>800183</v>
      </c>
      <c r="B87" s="11" t="s">
        <v>2405</v>
      </c>
      <c r="C87" s="11" t="str">
        <f>VLOOKUP($B$4:$B$853,'[1]tmp_erc_info_2008_8'!$B$2:$B$1121,1,FALSE)</f>
        <v>AQ005524</v>
      </c>
      <c r="D87" s="11" t="s">
        <v>2396</v>
      </c>
      <c r="E87" s="11" t="s">
        <v>2397</v>
      </c>
      <c r="F87" s="11" t="s">
        <v>1851</v>
      </c>
      <c r="G87" s="12">
        <v>90723</v>
      </c>
      <c r="H87" s="12" t="s">
        <v>2258</v>
      </c>
      <c r="I87" s="12">
        <v>26</v>
      </c>
      <c r="J87" s="12" t="s">
        <v>1530</v>
      </c>
      <c r="K87" s="33" t="s">
        <v>1300</v>
      </c>
      <c r="L87" s="30">
        <v>5750</v>
      </c>
    </row>
    <row r="88" spans="1:12" ht="15.75">
      <c r="A88" s="19">
        <v>13930</v>
      </c>
      <c r="B88" s="11" t="s">
        <v>294</v>
      </c>
      <c r="C88" s="11" t="str">
        <f>VLOOKUP($B$4:$B$853,'[1]tmp_erc_info_2008_8'!$B$2:$B$1121,1,FALSE)</f>
        <v>AQ006617</v>
      </c>
      <c r="D88" s="11" t="s">
        <v>295</v>
      </c>
      <c r="E88" s="11" t="s">
        <v>296</v>
      </c>
      <c r="F88" s="11" t="s">
        <v>1965</v>
      </c>
      <c r="G88" s="12">
        <v>90255</v>
      </c>
      <c r="H88" s="12" t="s">
        <v>2258</v>
      </c>
      <c r="I88" s="12">
        <v>27</v>
      </c>
      <c r="J88" s="12" t="s">
        <v>1530</v>
      </c>
      <c r="K88" s="33" t="s">
        <v>594</v>
      </c>
      <c r="L88" s="30" t="s">
        <v>1641</v>
      </c>
    </row>
    <row r="89" spans="1:12" ht="15.75">
      <c r="A89" s="19">
        <v>104017</v>
      </c>
      <c r="B89" s="11" t="s">
        <v>1323</v>
      </c>
      <c r="C89" s="11" t="str">
        <f>VLOOKUP($B$4:$B$853,'[1]tmp_erc_info_2008_8'!$B$2:$B$1121,1,FALSE)</f>
        <v>AQ005680</v>
      </c>
      <c r="D89" s="11" t="s">
        <v>1761</v>
      </c>
      <c r="E89" s="11" t="s">
        <v>1324</v>
      </c>
      <c r="F89" s="11" t="s">
        <v>1969</v>
      </c>
      <c r="G89" s="12">
        <v>92648</v>
      </c>
      <c r="H89" s="12" t="s">
        <v>2258</v>
      </c>
      <c r="I89" s="12">
        <v>28</v>
      </c>
      <c r="J89" s="12" t="s">
        <v>1530</v>
      </c>
      <c r="K89" s="33" t="s">
        <v>1099</v>
      </c>
      <c r="L89" s="30">
        <v>1</v>
      </c>
    </row>
    <row r="90" spans="1:12" ht="15.75">
      <c r="A90" s="19">
        <v>800183</v>
      </c>
      <c r="B90" s="11" t="s">
        <v>2400</v>
      </c>
      <c r="C90" s="11" t="str">
        <f>VLOOKUP($B$4:$B$853,'[1]tmp_erc_info_2008_8'!$B$2:$B$1121,1,FALSE)</f>
        <v>AQ005632</v>
      </c>
      <c r="D90" s="11" t="s">
        <v>2396</v>
      </c>
      <c r="E90" s="11" t="s">
        <v>2397</v>
      </c>
      <c r="F90" s="11" t="s">
        <v>1851</v>
      </c>
      <c r="G90" s="12">
        <v>90723</v>
      </c>
      <c r="H90" s="12" t="s">
        <v>2258</v>
      </c>
      <c r="I90" s="12">
        <v>28</v>
      </c>
      <c r="J90" s="12" t="s">
        <v>1530</v>
      </c>
      <c r="K90" s="33" t="s">
        <v>1295</v>
      </c>
      <c r="L90" s="30">
        <v>7000</v>
      </c>
    </row>
    <row r="91" spans="1:12" ht="15.75">
      <c r="A91" s="19">
        <v>800183</v>
      </c>
      <c r="B91" s="11" t="s">
        <v>2406</v>
      </c>
      <c r="C91" s="11" t="str">
        <f>VLOOKUP($B$4:$B$853,'[1]tmp_erc_info_2008_8'!$B$2:$B$1121,1,FALSE)</f>
        <v>AQ005525</v>
      </c>
      <c r="D91" s="11" t="s">
        <v>2396</v>
      </c>
      <c r="E91" s="11" t="s">
        <v>2397</v>
      </c>
      <c r="F91" s="11" t="s">
        <v>1851</v>
      </c>
      <c r="G91" s="12">
        <v>90723</v>
      </c>
      <c r="H91" s="12" t="s">
        <v>2258</v>
      </c>
      <c r="I91" s="12">
        <v>28</v>
      </c>
      <c r="J91" s="12" t="s">
        <v>1530</v>
      </c>
      <c r="K91" s="33" t="s">
        <v>1300</v>
      </c>
      <c r="L91" s="30">
        <v>5750</v>
      </c>
    </row>
    <row r="92" spans="1:12" ht="15.75">
      <c r="A92" s="19">
        <v>800030</v>
      </c>
      <c r="B92" s="11" t="s">
        <v>2273</v>
      </c>
      <c r="C92" s="11" t="str">
        <f>VLOOKUP($B$4:$B$853,'[1]tmp_erc_info_2008_8'!$B$2:$B$1121,1,FALSE)</f>
        <v>AQ003171</v>
      </c>
      <c r="D92" s="11" t="s">
        <v>2274</v>
      </c>
      <c r="E92" s="11" t="s">
        <v>2275</v>
      </c>
      <c r="F92" s="11" t="s">
        <v>374</v>
      </c>
      <c r="G92" s="12">
        <v>90245</v>
      </c>
      <c r="H92" s="12" t="s">
        <v>2258</v>
      </c>
      <c r="I92" s="12">
        <v>37</v>
      </c>
      <c r="J92" s="12" t="s">
        <v>1530</v>
      </c>
      <c r="K92" s="33" t="s">
        <v>1263</v>
      </c>
      <c r="L92" s="30" t="s">
        <v>1641</v>
      </c>
    </row>
    <row r="93" spans="1:12" ht="15.75">
      <c r="A93" s="19">
        <v>800305</v>
      </c>
      <c r="B93" s="11" t="s">
        <v>2441</v>
      </c>
      <c r="C93" s="11" t="str">
        <f>VLOOKUP($B$4:$B$853,'[1]tmp_erc_info_2008_8'!$B$2:$B$1121,1,FALSE)</f>
        <v>AQ001442</v>
      </c>
      <c r="D93" s="11" t="s">
        <v>2437</v>
      </c>
      <c r="E93" s="11" t="s">
        <v>2438</v>
      </c>
      <c r="F93" s="11" t="s">
        <v>2075</v>
      </c>
      <c r="G93" s="12">
        <v>90024</v>
      </c>
      <c r="H93" s="12" t="s">
        <v>2258</v>
      </c>
      <c r="I93" s="12">
        <v>40</v>
      </c>
      <c r="J93" s="12" t="s">
        <v>1530</v>
      </c>
      <c r="K93" s="33" t="s">
        <v>1306</v>
      </c>
      <c r="L93" s="30" t="s">
        <v>1641</v>
      </c>
    </row>
    <row r="94" spans="1:12" ht="15.75">
      <c r="A94" s="19">
        <v>148657</v>
      </c>
      <c r="B94" s="11" t="s">
        <v>2234</v>
      </c>
      <c r="C94" s="11" t="str">
        <f>VLOOKUP($B$4:$B$853,'[1]tmp_erc_info_2008_8'!$B$2:$B$1121,1,FALSE)</f>
        <v>AQ006292</v>
      </c>
      <c r="D94" s="11" t="s">
        <v>2235</v>
      </c>
      <c r="E94" s="11" t="s">
        <v>2592</v>
      </c>
      <c r="F94" s="11" t="s">
        <v>1997</v>
      </c>
      <c r="G94" s="12">
        <v>90221</v>
      </c>
      <c r="H94" s="12" t="s">
        <v>2258</v>
      </c>
      <c r="I94" s="12">
        <v>41</v>
      </c>
      <c r="J94" s="12" t="s">
        <v>1530</v>
      </c>
      <c r="K94" s="33" t="s">
        <v>1226</v>
      </c>
      <c r="L94" s="30">
        <v>3750</v>
      </c>
    </row>
    <row r="95" spans="1:12" ht="15.75">
      <c r="A95" s="19">
        <v>90881</v>
      </c>
      <c r="B95" s="11" t="s">
        <v>839</v>
      </c>
      <c r="C95" s="11" t="str">
        <f>VLOOKUP($B$4:$B$853,'[1]tmp_erc_info_2008_8'!$B$2:$B$1121,1,FALSE)</f>
        <v>AQ001198</v>
      </c>
      <c r="D95" s="11" t="s">
        <v>829</v>
      </c>
      <c r="E95" s="11" t="s">
        <v>838</v>
      </c>
      <c r="F95" s="11" t="s">
        <v>258</v>
      </c>
      <c r="G95" s="12">
        <v>92367</v>
      </c>
      <c r="H95" s="12" t="s">
        <v>2258</v>
      </c>
      <c r="I95" s="12">
        <v>58</v>
      </c>
      <c r="J95" s="12" t="s">
        <v>1531</v>
      </c>
      <c r="K95" s="33" t="s">
        <v>571</v>
      </c>
      <c r="L95" s="30" t="s">
        <v>1641</v>
      </c>
    </row>
    <row r="96" spans="1:12" ht="15.75">
      <c r="A96" s="19">
        <v>4477</v>
      </c>
      <c r="B96" s="11" t="s">
        <v>2061</v>
      </c>
      <c r="C96" s="11" t="str">
        <f>VLOOKUP($B$4:$B$853,'[1]tmp_erc_info_2008_8'!$B$2:$B$1121,1,FALSE)</f>
        <v>AQ001237</v>
      </c>
      <c r="D96" s="11" t="s">
        <v>2049</v>
      </c>
      <c r="E96" s="11" t="s">
        <v>2050</v>
      </c>
      <c r="F96" s="11" t="s">
        <v>2051</v>
      </c>
      <c r="G96" s="12">
        <v>90704</v>
      </c>
      <c r="H96" s="12" t="s">
        <v>2258</v>
      </c>
      <c r="I96" s="12">
        <v>64</v>
      </c>
      <c r="J96" s="12" t="s">
        <v>1530</v>
      </c>
      <c r="K96" s="33" t="s">
        <v>571</v>
      </c>
      <c r="L96" s="30" t="s">
        <v>1641</v>
      </c>
    </row>
    <row r="97" spans="1:12" ht="15.75">
      <c r="A97" s="19">
        <v>44758</v>
      </c>
      <c r="B97" s="11" t="s">
        <v>746</v>
      </c>
      <c r="C97" s="11" t="str">
        <f>VLOOKUP($B$4:$B$853,'[1]tmp_erc_info_2008_8'!$B$2:$B$1121,1,FALSE)</f>
        <v>AQ005036</v>
      </c>
      <c r="D97" s="11" t="s">
        <v>744</v>
      </c>
      <c r="E97" s="11" t="s">
        <v>745</v>
      </c>
      <c r="F97" s="11" t="s">
        <v>2075</v>
      </c>
      <c r="G97" s="12">
        <v>90012</v>
      </c>
      <c r="H97" s="12" t="s">
        <v>2258</v>
      </c>
      <c r="I97" s="12">
        <v>70</v>
      </c>
      <c r="J97" s="12" t="s">
        <v>1530</v>
      </c>
      <c r="K97" s="33" t="s">
        <v>1030</v>
      </c>
      <c r="L97" s="30" t="s">
        <v>1641</v>
      </c>
    </row>
    <row r="98" spans="1:12" ht="15.75">
      <c r="A98" s="19">
        <v>29110</v>
      </c>
      <c r="B98" s="11" t="s">
        <v>684</v>
      </c>
      <c r="C98" s="11" t="str">
        <f>VLOOKUP($B$4:$B$853,'[1]tmp_erc_info_2008_8'!$B$2:$B$1121,1,FALSE)</f>
        <v>AQ006046</v>
      </c>
      <c r="D98" s="11" t="s">
        <v>360</v>
      </c>
      <c r="E98" s="11" t="s">
        <v>677</v>
      </c>
      <c r="F98" s="11" t="s">
        <v>1969</v>
      </c>
      <c r="G98" s="12">
        <v>92646</v>
      </c>
      <c r="H98" s="12" t="s">
        <v>2258</v>
      </c>
      <c r="I98" s="12">
        <v>73</v>
      </c>
      <c r="J98" s="12" t="s">
        <v>1530</v>
      </c>
      <c r="K98" s="33" t="s">
        <v>1012</v>
      </c>
      <c r="L98" s="30">
        <v>0</v>
      </c>
    </row>
    <row r="99" spans="1:12" ht="15.75">
      <c r="A99" s="19">
        <v>800028</v>
      </c>
      <c r="B99" s="11" t="s">
        <v>512</v>
      </c>
      <c r="C99" s="11" t="str">
        <f>VLOOKUP($B$4:$B$853,'[1]tmp_erc_info_2008_8'!$B$2:$B$1121,1,FALSE)</f>
        <v>AQ003145</v>
      </c>
      <c r="D99" s="11" t="s">
        <v>513</v>
      </c>
      <c r="E99" s="11" t="s">
        <v>514</v>
      </c>
      <c r="F99" s="11" t="s">
        <v>2075</v>
      </c>
      <c r="G99" s="12">
        <v>90063</v>
      </c>
      <c r="H99" s="12" t="s">
        <v>2258</v>
      </c>
      <c r="I99" s="12">
        <v>75</v>
      </c>
      <c r="J99" s="12" t="s">
        <v>1530</v>
      </c>
      <c r="K99" s="33" t="s">
        <v>1097</v>
      </c>
      <c r="L99" s="30" t="s">
        <v>1641</v>
      </c>
    </row>
    <row r="100" spans="1:12" ht="15.75">
      <c r="A100" s="19">
        <v>131003</v>
      </c>
      <c r="B100" s="11" t="s">
        <v>1897</v>
      </c>
      <c r="C100" s="11" t="str">
        <f>VLOOKUP($B$4:$B$853,'[1]tmp_erc_info_2008_8'!$B$2:$B$1121,1,FALSE)</f>
        <v>AQ004892</v>
      </c>
      <c r="D100" s="11" t="s">
        <v>1890</v>
      </c>
      <c r="E100" s="11" t="s">
        <v>1891</v>
      </c>
      <c r="F100" s="11" t="s">
        <v>2012</v>
      </c>
      <c r="G100" s="12">
        <v>90749</v>
      </c>
      <c r="H100" s="12" t="s">
        <v>2258</v>
      </c>
      <c r="I100" s="12">
        <v>77</v>
      </c>
      <c r="J100" s="12" t="s">
        <v>1530</v>
      </c>
      <c r="K100" s="33" t="s">
        <v>1169</v>
      </c>
      <c r="L100" s="30">
        <v>0</v>
      </c>
    </row>
    <row r="101" spans="1:12" ht="15.75">
      <c r="A101" s="19">
        <v>800026</v>
      </c>
      <c r="B101" s="11" t="s">
        <v>505</v>
      </c>
      <c r="C101" s="11" t="str">
        <f>VLOOKUP($B$4:$B$853,'[1]tmp_erc_info_2008_8'!$B$2:$B$1121,1,FALSE)</f>
        <v>AQ004080</v>
      </c>
      <c r="D101" s="11" t="s">
        <v>503</v>
      </c>
      <c r="E101" s="11" t="s">
        <v>504</v>
      </c>
      <c r="F101" s="11" t="s">
        <v>160</v>
      </c>
      <c r="G101" s="12">
        <v>90744</v>
      </c>
      <c r="H101" s="12" t="s">
        <v>2258</v>
      </c>
      <c r="I101" s="12">
        <v>79</v>
      </c>
      <c r="J101" s="12" t="s">
        <v>1530</v>
      </c>
      <c r="K101" s="33" t="s">
        <v>1260</v>
      </c>
      <c r="L101" s="30" t="s">
        <v>1641</v>
      </c>
    </row>
    <row r="102" spans="1:12" ht="15.75">
      <c r="A102" s="19">
        <v>800362</v>
      </c>
      <c r="B102" s="11" t="s">
        <v>2452</v>
      </c>
      <c r="C102" s="11" t="str">
        <f>VLOOKUP($B$4:$B$853,'[1]tmp_erc_info_2008_8'!$B$2:$B$1121,1,FALSE)</f>
        <v>AQ002528</v>
      </c>
      <c r="D102" s="11" t="s">
        <v>2450</v>
      </c>
      <c r="E102" s="11" t="s">
        <v>2451</v>
      </c>
      <c r="F102" s="11" t="s">
        <v>2012</v>
      </c>
      <c r="G102" s="12">
        <v>90745</v>
      </c>
      <c r="H102" s="12" t="s">
        <v>2258</v>
      </c>
      <c r="I102" s="12">
        <v>82</v>
      </c>
      <c r="J102" s="12" t="s">
        <v>1530</v>
      </c>
      <c r="K102" s="33" t="s">
        <v>1308</v>
      </c>
      <c r="L102" s="30" t="s">
        <v>1641</v>
      </c>
    </row>
    <row r="103" spans="1:12" ht="15.75">
      <c r="A103" s="19">
        <v>800170</v>
      </c>
      <c r="B103" s="11" t="s">
        <v>2388</v>
      </c>
      <c r="C103" s="11" t="str">
        <f>VLOOKUP($B$4:$B$853,'[1]tmp_erc_info_2008_8'!$B$2:$B$1121,1,FALSE)</f>
        <v>AQ004369</v>
      </c>
      <c r="D103" s="11" t="s">
        <v>2382</v>
      </c>
      <c r="E103" s="11" t="s">
        <v>2383</v>
      </c>
      <c r="F103" s="11" t="s">
        <v>160</v>
      </c>
      <c r="G103" s="12">
        <v>90744</v>
      </c>
      <c r="H103" s="12" t="s">
        <v>2258</v>
      </c>
      <c r="I103" s="12">
        <v>98</v>
      </c>
      <c r="J103" s="12" t="s">
        <v>1530</v>
      </c>
      <c r="K103" s="33" t="s">
        <v>1290</v>
      </c>
      <c r="L103" s="30" t="s">
        <v>1641</v>
      </c>
    </row>
    <row r="104" spans="1:12" ht="15.75">
      <c r="A104" s="19">
        <v>87798</v>
      </c>
      <c r="B104" s="11" t="s">
        <v>525</v>
      </c>
      <c r="C104" s="11" t="str">
        <f>VLOOKUP($B$4:$B$853,'[1]tmp_erc_info_2008_8'!$B$2:$B$1121,1,FALSE)</f>
        <v>AQ000787</v>
      </c>
      <c r="D104" s="11" t="s">
        <v>526</v>
      </c>
      <c r="E104" s="11" t="s">
        <v>527</v>
      </c>
      <c r="F104" s="11" t="s">
        <v>2034</v>
      </c>
      <c r="G104" s="12">
        <v>90813</v>
      </c>
      <c r="H104" s="12" t="s">
        <v>2258</v>
      </c>
      <c r="I104" s="12">
        <v>115</v>
      </c>
      <c r="J104" s="12" t="s">
        <v>1530</v>
      </c>
      <c r="K104" s="33" t="s">
        <v>997</v>
      </c>
      <c r="L104" s="30">
        <v>0</v>
      </c>
    </row>
    <row r="105" spans="1:12" ht="15.75">
      <c r="A105" s="19">
        <v>91097</v>
      </c>
      <c r="B105" s="11" t="s">
        <v>845</v>
      </c>
      <c r="C105" s="11" t="str">
        <f>VLOOKUP($B$4:$B$853,'[1]tmp_erc_info_2008_8'!$B$2:$B$1121,1,FALSE)</f>
        <v>AQ001325</v>
      </c>
      <c r="D105" s="11" t="s">
        <v>846</v>
      </c>
      <c r="E105" s="11" t="s">
        <v>847</v>
      </c>
      <c r="F105" s="11" t="s">
        <v>374</v>
      </c>
      <c r="G105" s="12">
        <v>90245</v>
      </c>
      <c r="H105" s="12" t="s">
        <v>2258</v>
      </c>
      <c r="I105" s="12">
        <v>151</v>
      </c>
      <c r="J105" s="12" t="s">
        <v>1530</v>
      </c>
      <c r="K105" s="33" t="s">
        <v>1068</v>
      </c>
      <c r="L105" s="30" t="s">
        <v>1641</v>
      </c>
    </row>
    <row r="106" spans="1:12" ht="15.75">
      <c r="A106" s="19">
        <v>14926</v>
      </c>
      <c r="B106" s="11" t="s">
        <v>313</v>
      </c>
      <c r="C106" s="11" t="str">
        <f>VLOOKUP($B$4:$B$853,'[1]tmp_erc_info_2008_8'!$B$2:$B$1121,1,FALSE)</f>
        <v>AQ005017</v>
      </c>
      <c r="D106" s="11" t="s">
        <v>314</v>
      </c>
      <c r="E106" s="11" t="s">
        <v>315</v>
      </c>
      <c r="F106" s="11" t="s">
        <v>316</v>
      </c>
      <c r="G106" s="12">
        <v>91754</v>
      </c>
      <c r="H106" s="12" t="s">
        <v>2258</v>
      </c>
      <c r="I106" s="12">
        <v>202</v>
      </c>
      <c r="J106" s="12" t="s">
        <v>1530</v>
      </c>
      <c r="K106" s="33" t="s">
        <v>600</v>
      </c>
      <c r="L106" s="30" t="s">
        <v>1641</v>
      </c>
    </row>
    <row r="107" spans="1:12" ht="15.75">
      <c r="A107" s="19">
        <v>104017</v>
      </c>
      <c r="B107" s="11" t="s">
        <v>1325</v>
      </c>
      <c r="C107" s="11" t="str">
        <f>VLOOKUP($B$4:$B$853,'[1]tmp_erc_info_2008_8'!$B$2:$B$1121,1,FALSE)</f>
        <v>AQ006034</v>
      </c>
      <c r="D107" s="11" t="s">
        <v>1761</v>
      </c>
      <c r="E107" s="11" t="s">
        <v>1324</v>
      </c>
      <c r="F107" s="11" t="s">
        <v>1969</v>
      </c>
      <c r="G107" s="12">
        <v>92648</v>
      </c>
      <c r="H107" s="12" t="s">
        <v>2258</v>
      </c>
      <c r="I107" s="12">
        <v>209</v>
      </c>
      <c r="J107" s="12" t="s">
        <v>1530</v>
      </c>
      <c r="K107" s="33" t="s">
        <v>1100</v>
      </c>
      <c r="L107" s="30" t="s">
        <v>1641</v>
      </c>
    </row>
    <row r="108" spans="1:12" ht="15.75">
      <c r="A108" s="19">
        <v>104017</v>
      </c>
      <c r="B108" s="11" t="s">
        <v>1328</v>
      </c>
      <c r="C108" s="11" t="str">
        <f>VLOOKUP($B$4:$B$853,'[1]tmp_erc_info_2008_8'!$B$2:$B$1121,1,FALSE)</f>
        <v>AQ005086</v>
      </c>
      <c r="D108" s="11" t="s">
        <v>1761</v>
      </c>
      <c r="E108" s="11" t="s">
        <v>1324</v>
      </c>
      <c r="F108" s="11" t="s">
        <v>1969</v>
      </c>
      <c r="G108" s="12">
        <v>92648</v>
      </c>
      <c r="H108" s="12" t="s">
        <v>2258</v>
      </c>
      <c r="I108" s="12">
        <v>310</v>
      </c>
      <c r="J108" s="12" t="s">
        <v>1530</v>
      </c>
      <c r="K108" s="33" t="s">
        <v>1101</v>
      </c>
      <c r="L108" s="30" t="s">
        <v>1641</v>
      </c>
    </row>
    <row r="109" spans="1:12" ht="15.75">
      <c r="A109" s="19">
        <v>13488</v>
      </c>
      <c r="B109" s="11" t="s">
        <v>290</v>
      </c>
      <c r="C109" s="11" t="str">
        <f>VLOOKUP($B$4:$B$853,'[1]tmp_erc_info_2008_8'!$B$2:$B$1121,1,FALSE)</f>
        <v>AQ000316</v>
      </c>
      <c r="D109" s="11" t="s">
        <v>291</v>
      </c>
      <c r="E109" s="11" t="s">
        <v>292</v>
      </c>
      <c r="F109" s="11" t="s">
        <v>293</v>
      </c>
      <c r="G109" s="12">
        <v>91201</v>
      </c>
      <c r="H109" s="12" t="s">
        <v>2259</v>
      </c>
      <c r="I109" s="12">
        <v>1</v>
      </c>
      <c r="J109" s="12" t="s">
        <v>1530</v>
      </c>
      <c r="K109" s="33" t="s">
        <v>566</v>
      </c>
      <c r="L109" s="30" t="s">
        <v>1641</v>
      </c>
    </row>
    <row r="110" spans="1:12" ht="15.75">
      <c r="A110" s="19">
        <v>22940</v>
      </c>
      <c r="B110" s="11" t="s">
        <v>630</v>
      </c>
      <c r="C110" s="11" t="str">
        <f>VLOOKUP($B$4:$B$853,'[1]tmp_erc_info_2008_8'!$B$2:$B$1121,1,FALSE)</f>
        <v>AQ000090</v>
      </c>
      <c r="D110" s="11" t="s">
        <v>626</v>
      </c>
      <c r="E110" s="11" t="s">
        <v>627</v>
      </c>
      <c r="F110" s="11" t="s">
        <v>628</v>
      </c>
      <c r="G110" s="12">
        <v>92585</v>
      </c>
      <c r="H110" s="12" t="s">
        <v>2259</v>
      </c>
      <c r="I110" s="12">
        <v>1</v>
      </c>
      <c r="J110" s="12" t="s">
        <v>1531</v>
      </c>
      <c r="K110" s="33" t="s">
        <v>556</v>
      </c>
      <c r="L110" s="30" t="s">
        <v>1641</v>
      </c>
    </row>
    <row r="111" spans="1:12" ht="15.75">
      <c r="A111" s="19">
        <v>29110</v>
      </c>
      <c r="B111" s="11" t="s">
        <v>676</v>
      </c>
      <c r="C111" s="11" t="str">
        <f>VLOOKUP($B$4:$B$853,'[1]tmp_erc_info_2008_8'!$B$2:$B$1121,1,FALSE)</f>
        <v>AQ005869</v>
      </c>
      <c r="D111" s="11" t="s">
        <v>360</v>
      </c>
      <c r="E111" s="11" t="s">
        <v>677</v>
      </c>
      <c r="F111" s="11" t="s">
        <v>1969</v>
      </c>
      <c r="G111" s="12">
        <v>92646</v>
      </c>
      <c r="H111" s="12" t="s">
        <v>2259</v>
      </c>
      <c r="I111" s="12">
        <v>1</v>
      </c>
      <c r="J111" s="12" t="s">
        <v>1530</v>
      </c>
      <c r="K111" s="33" t="s">
        <v>1010</v>
      </c>
      <c r="L111" s="30">
        <v>0</v>
      </c>
    </row>
    <row r="112" spans="1:12" ht="15.75">
      <c r="A112" s="19">
        <v>37601</v>
      </c>
      <c r="B112" s="11" t="s">
        <v>709</v>
      </c>
      <c r="C112" s="11" t="str">
        <f>VLOOKUP($B$4:$B$853,'[1]tmp_erc_info_2008_8'!$B$2:$B$1121,1,FALSE)</f>
        <v>AQ002724</v>
      </c>
      <c r="D112" s="11" t="s">
        <v>707</v>
      </c>
      <c r="E112" s="11" t="s">
        <v>708</v>
      </c>
      <c r="F112" s="11" t="s">
        <v>2075</v>
      </c>
      <c r="G112" s="12">
        <v>90040</v>
      </c>
      <c r="H112" s="12" t="s">
        <v>2259</v>
      </c>
      <c r="I112" s="12">
        <v>1</v>
      </c>
      <c r="J112" s="12" t="s">
        <v>1530</v>
      </c>
      <c r="K112" s="33" t="s">
        <v>1018</v>
      </c>
      <c r="L112" s="30">
        <v>6000</v>
      </c>
    </row>
    <row r="113" spans="1:12" ht="15.75">
      <c r="A113" s="19">
        <v>53366</v>
      </c>
      <c r="B113" s="11" t="s">
        <v>793</v>
      </c>
      <c r="C113" s="11" t="str">
        <f>VLOOKUP($B$4:$B$853,'[1]tmp_erc_info_2008_8'!$B$2:$B$1121,1,FALSE)</f>
        <v>AQ000084</v>
      </c>
      <c r="D113" s="11" t="s">
        <v>794</v>
      </c>
      <c r="E113" s="11" t="s">
        <v>795</v>
      </c>
      <c r="F113" s="11" t="s">
        <v>172</v>
      </c>
      <c r="G113" s="12">
        <v>92806</v>
      </c>
      <c r="H113" s="12" t="s">
        <v>2259</v>
      </c>
      <c r="I113" s="12">
        <v>1</v>
      </c>
      <c r="J113" s="12" t="s">
        <v>1530</v>
      </c>
      <c r="K113" s="33" t="s">
        <v>556</v>
      </c>
      <c r="L113" s="30" t="s">
        <v>1641</v>
      </c>
    </row>
    <row r="114" spans="1:12" ht="15.75">
      <c r="A114" s="19">
        <v>88481</v>
      </c>
      <c r="B114" s="11" t="s">
        <v>809</v>
      </c>
      <c r="C114" s="11" t="str">
        <f>VLOOKUP($B$4:$B$853,'[1]tmp_erc_info_2008_8'!$B$2:$B$1121,1,FALSE)</f>
        <v>AQ000788</v>
      </c>
      <c r="D114" s="11" t="s">
        <v>807</v>
      </c>
      <c r="E114" s="11" t="s">
        <v>808</v>
      </c>
      <c r="F114" s="11" t="s">
        <v>2012</v>
      </c>
      <c r="G114" s="12">
        <v>90745</v>
      </c>
      <c r="H114" s="12" t="s">
        <v>2259</v>
      </c>
      <c r="I114" s="12">
        <v>1</v>
      </c>
      <c r="J114" s="12" t="s">
        <v>1530</v>
      </c>
      <c r="K114" s="33" t="s">
        <v>997</v>
      </c>
      <c r="L114" s="30">
        <v>0</v>
      </c>
    </row>
    <row r="115" spans="1:12" ht="15.75">
      <c r="A115" s="19">
        <v>100154</v>
      </c>
      <c r="B115" s="11" t="s">
        <v>948</v>
      </c>
      <c r="C115" s="11" t="str">
        <f>VLOOKUP($B$4:$B$853,'[1]tmp_erc_info_2008_8'!$B$2:$B$1121,1,FALSE)</f>
        <v>AQ002998</v>
      </c>
      <c r="D115" s="11" t="s">
        <v>936</v>
      </c>
      <c r="E115" s="11" t="s">
        <v>937</v>
      </c>
      <c r="F115" s="11" t="s">
        <v>938</v>
      </c>
      <c r="G115" s="12">
        <v>92254</v>
      </c>
      <c r="H115" s="12" t="s">
        <v>2259</v>
      </c>
      <c r="I115" s="12">
        <v>1</v>
      </c>
      <c r="J115" s="12" t="s">
        <v>1531</v>
      </c>
      <c r="K115" s="33" t="s">
        <v>1086</v>
      </c>
      <c r="L115" s="30">
        <v>2750</v>
      </c>
    </row>
    <row r="116" spans="1:12" ht="15.75">
      <c r="A116" s="19">
        <v>100154</v>
      </c>
      <c r="B116" s="11" t="s">
        <v>950</v>
      </c>
      <c r="C116" s="11" t="str">
        <f>VLOOKUP($B$4:$B$853,'[1]tmp_erc_info_2008_8'!$B$2:$B$1121,1,FALSE)</f>
        <v>AQ003000</v>
      </c>
      <c r="D116" s="11" t="s">
        <v>936</v>
      </c>
      <c r="E116" s="11" t="s">
        <v>937</v>
      </c>
      <c r="F116" s="11" t="s">
        <v>938</v>
      </c>
      <c r="G116" s="12">
        <v>92254</v>
      </c>
      <c r="H116" s="12" t="s">
        <v>2259</v>
      </c>
      <c r="I116" s="12">
        <v>1</v>
      </c>
      <c r="J116" s="12" t="s">
        <v>1531</v>
      </c>
      <c r="K116" s="33" t="s">
        <v>1086</v>
      </c>
      <c r="L116" s="30">
        <v>2750</v>
      </c>
    </row>
    <row r="117" spans="1:12" ht="15.75">
      <c r="A117" s="19">
        <v>121727</v>
      </c>
      <c r="B117" s="11" t="s">
        <v>1801</v>
      </c>
      <c r="C117" s="11" t="str">
        <f>VLOOKUP($B$4:$B$853,'[1]tmp_erc_info_2008_8'!$B$2:$B$1121,1,FALSE)</f>
        <v>AQ005166</v>
      </c>
      <c r="D117" s="11" t="s">
        <v>1790</v>
      </c>
      <c r="E117" s="11" t="s">
        <v>1791</v>
      </c>
      <c r="F117" s="11" t="s">
        <v>2034</v>
      </c>
      <c r="G117" s="12">
        <v>90805</v>
      </c>
      <c r="H117" s="12" t="s">
        <v>2259</v>
      </c>
      <c r="I117" s="12">
        <v>1</v>
      </c>
      <c r="J117" s="12" t="s">
        <v>1530</v>
      </c>
      <c r="K117" s="33" t="s">
        <v>1137</v>
      </c>
      <c r="L117" s="30">
        <v>10126.4</v>
      </c>
    </row>
    <row r="118" spans="1:12" ht="15.75">
      <c r="A118" s="19">
        <v>145495</v>
      </c>
      <c r="B118" s="11" t="s">
        <v>2202</v>
      </c>
      <c r="C118" s="11" t="str">
        <f>VLOOKUP($B$4:$B$853,'[1]tmp_erc_info_2008_8'!$B$2:$B$1121,1,FALSE)</f>
        <v>AQ006084</v>
      </c>
      <c r="D118" s="11" t="s">
        <v>2197</v>
      </c>
      <c r="E118" s="11" t="s">
        <v>1791</v>
      </c>
      <c r="F118" s="11" t="s">
        <v>2034</v>
      </c>
      <c r="G118" s="12">
        <v>90805</v>
      </c>
      <c r="H118" s="12" t="s">
        <v>2259</v>
      </c>
      <c r="I118" s="12">
        <v>1</v>
      </c>
      <c r="J118" s="12" t="s">
        <v>1530</v>
      </c>
      <c r="K118" s="33" t="s">
        <v>1013</v>
      </c>
      <c r="L118" s="30">
        <v>46000</v>
      </c>
    </row>
    <row r="119" spans="1:12" ht="15.75">
      <c r="A119" s="19">
        <v>145495</v>
      </c>
      <c r="B119" s="11" t="s">
        <v>2203</v>
      </c>
      <c r="C119" s="11" t="str">
        <f>VLOOKUP($B$4:$B$853,'[1]tmp_erc_info_2008_8'!$B$2:$B$1121,1,FALSE)</f>
        <v>AQ006085</v>
      </c>
      <c r="D119" s="11" t="s">
        <v>2197</v>
      </c>
      <c r="E119" s="11" t="s">
        <v>1791</v>
      </c>
      <c r="F119" s="11" t="s">
        <v>2034</v>
      </c>
      <c r="G119" s="12">
        <v>90805</v>
      </c>
      <c r="H119" s="12" t="s">
        <v>2259</v>
      </c>
      <c r="I119" s="12">
        <v>1</v>
      </c>
      <c r="J119" s="12" t="s">
        <v>1530</v>
      </c>
      <c r="K119" s="33" t="s">
        <v>1013</v>
      </c>
      <c r="L119" s="30">
        <v>50500</v>
      </c>
    </row>
    <row r="120" spans="1:12" ht="15.75">
      <c r="A120" s="19">
        <v>145495</v>
      </c>
      <c r="B120" s="11" t="s">
        <v>2209</v>
      </c>
      <c r="C120" s="11" t="str">
        <f>VLOOKUP($B$4:$B$853,'[1]tmp_erc_info_2008_8'!$B$2:$B$1121,1,FALSE)</f>
        <v>AQ006586</v>
      </c>
      <c r="D120" s="11" t="s">
        <v>2197</v>
      </c>
      <c r="E120" s="11" t="s">
        <v>1791</v>
      </c>
      <c r="F120" s="11" t="s">
        <v>2034</v>
      </c>
      <c r="G120" s="12">
        <v>90805</v>
      </c>
      <c r="H120" s="12" t="s">
        <v>2259</v>
      </c>
      <c r="I120" s="12">
        <v>1</v>
      </c>
      <c r="J120" s="12" t="s">
        <v>1530</v>
      </c>
      <c r="K120" s="33" t="s">
        <v>1215</v>
      </c>
      <c r="L120" s="30">
        <v>100000</v>
      </c>
    </row>
    <row r="121" spans="1:12" ht="15.75">
      <c r="A121" s="19">
        <v>4882</v>
      </c>
      <c r="B121" s="11" t="s">
        <v>2071</v>
      </c>
      <c r="C121" s="11" t="str">
        <f>VLOOKUP($B$4:$B$853,'[1]tmp_erc_info_2008_8'!$B$2:$B$1121,1,FALSE)</f>
        <v>AQ000070</v>
      </c>
      <c r="D121" s="11" t="s">
        <v>2068</v>
      </c>
      <c r="E121" s="11" t="s">
        <v>2069</v>
      </c>
      <c r="F121" s="11" t="s">
        <v>2070</v>
      </c>
      <c r="G121" s="12">
        <v>92335</v>
      </c>
      <c r="H121" s="12" t="s">
        <v>2259</v>
      </c>
      <c r="I121" s="12">
        <v>2</v>
      </c>
      <c r="J121" s="12" t="s">
        <v>1531</v>
      </c>
      <c r="K121" s="33" t="s">
        <v>556</v>
      </c>
      <c r="L121" s="30" t="s">
        <v>1641</v>
      </c>
    </row>
    <row r="122" spans="1:12" ht="15.75">
      <c r="A122" s="19">
        <v>5595</v>
      </c>
      <c r="B122" s="11" t="s">
        <v>2082</v>
      </c>
      <c r="C122" s="11" t="str">
        <f>VLOOKUP($B$4:$B$853,'[1]tmp_erc_info_2008_8'!$B$2:$B$1121,1,FALSE)</f>
        <v>AQ000055</v>
      </c>
      <c r="D122" s="11" t="s">
        <v>2083</v>
      </c>
      <c r="E122" s="11" t="s">
        <v>2084</v>
      </c>
      <c r="F122" s="11" t="s">
        <v>2085</v>
      </c>
      <c r="G122" s="12">
        <v>91746</v>
      </c>
      <c r="H122" s="12" t="s">
        <v>2259</v>
      </c>
      <c r="I122" s="12">
        <v>2</v>
      </c>
      <c r="J122" s="12" t="s">
        <v>1531</v>
      </c>
      <c r="K122" s="33" t="s">
        <v>556</v>
      </c>
      <c r="L122" s="30" t="s">
        <v>1641</v>
      </c>
    </row>
    <row r="123" spans="1:12" ht="15.75">
      <c r="A123" s="19">
        <v>21872</v>
      </c>
      <c r="B123" s="11" t="s">
        <v>402</v>
      </c>
      <c r="C123" s="11" t="str">
        <f>VLOOKUP($B$4:$B$853,'[1]tmp_erc_info_2008_8'!$B$2:$B$1121,1,FALSE)</f>
        <v>AQ002058</v>
      </c>
      <c r="D123" s="11" t="s">
        <v>403</v>
      </c>
      <c r="E123" s="11" t="s">
        <v>404</v>
      </c>
      <c r="F123" s="11" t="s">
        <v>164</v>
      </c>
      <c r="G123" s="12">
        <v>90670</v>
      </c>
      <c r="H123" s="12" t="s">
        <v>2259</v>
      </c>
      <c r="I123" s="12">
        <v>2</v>
      </c>
      <c r="J123" s="12" t="s">
        <v>1530</v>
      </c>
      <c r="K123" s="33" t="s">
        <v>998</v>
      </c>
      <c r="L123" s="30" t="s">
        <v>1641</v>
      </c>
    </row>
    <row r="124" spans="1:12" ht="15.75">
      <c r="A124" s="19">
        <v>37601</v>
      </c>
      <c r="B124" s="11" t="s">
        <v>710</v>
      </c>
      <c r="C124" s="11" t="str">
        <f>VLOOKUP($B$4:$B$853,'[1]tmp_erc_info_2008_8'!$B$2:$B$1121,1,FALSE)</f>
        <v>AQ002726</v>
      </c>
      <c r="D124" s="11" t="s">
        <v>707</v>
      </c>
      <c r="E124" s="11" t="s">
        <v>708</v>
      </c>
      <c r="F124" s="11" t="s">
        <v>2075</v>
      </c>
      <c r="G124" s="12">
        <v>90040</v>
      </c>
      <c r="H124" s="12" t="s">
        <v>2259</v>
      </c>
      <c r="I124" s="12">
        <v>2</v>
      </c>
      <c r="J124" s="12" t="s">
        <v>1530</v>
      </c>
      <c r="K124" s="33" t="s">
        <v>1019</v>
      </c>
      <c r="L124" s="30">
        <v>6000</v>
      </c>
    </row>
    <row r="125" spans="1:12" ht="15.75">
      <c r="A125" s="19">
        <v>89176</v>
      </c>
      <c r="B125" s="11" t="s">
        <v>814</v>
      </c>
      <c r="C125" s="11" t="str">
        <f>VLOOKUP($B$4:$B$853,'[1]tmp_erc_info_2008_8'!$B$2:$B$1121,1,FALSE)</f>
        <v>AQ001265</v>
      </c>
      <c r="D125" s="11" t="s">
        <v>538</v>
      </c>
      <c r="E125" s="11" t="s">
        <v>815</v>
      </c>
      <c r="F125" s="11" t="s">
        <v>2515</v>
      </c>
      <c r="G125" s="12">
        <v>91706</v>
      </c>
      <c r="H125" s="12" t="s">
        <v>2259</v>
      </c>
      <c r="I125" s="12">
        <v>2</v>
      </c>
      <c r="J125" s="12" t="s">
        <v>1531</v>
      </c>
      <c r="K125" s="33" t="s">
        <v>571</v>
      </c>
      <c r="L125" s="30" t="s">
        <v>1641</v>
      </c>
    </row>
    <row r="126" spans="1:12" ht="15.75">
      <c r="A126" s="19">
        <v>90953</v>
      </c>
      <c r="B126" s="11" t="s">
        <v>842</v>
      </c>
      <c r="C126" s="11" t="str">
        <f>VLOOKUP($B$4:$B$853,'[1]tmp_erc_info_2008_8'!$B$2:$B$1121,1,FALSE)</f>
        <v>AQ001250</v>
      </c>
      <c r="D126" s="11" t="s">
        <v>829</v>
      </c>
      <c r="E126" s="11" t="s">
        <v>843</v>
      </c>
      <c r="F126" s="11" t="s">
        <v>844</v>
      </c>
      <c r="G126" s="12">
        <v>91786</v>
      </c>
      <c r="H126" s="12" t="s">
        <v>2259</v>
      </c>
      <c r="I126" s="12">
        <v>2</v>
      </c>
      <c r="J126" s="12" t="s">
        <v>1531</v>
      </c>
      <c r="K126" s="33" t="s">
        <v>571</v>
      </c>
      <c r="L126" s="30" t="s">
        <v>1641</v>
      </c>
    </row>
    <row r="127" spans="1:12" ht="15.75">
      <c r="A127" s="19">
        <v>100154</v>
      </c>
      <c r="B127" s="11" t="s">
        <v>947</v>
      </c>
      <c r="C127" s="11" t="str">
        <f>VLOOKUP($B$4:$B$853,'[1]tmp_erc_info_2008_8'!$B$2:$B$1121,1,FALSE)</f>
        <v>AQ002997</v>
      </c>
      <c r="D127" s="11" t="s">
        <v>936</v>
      </c>
      <c r="E127" s="11" t="s">
        <v>937</v>
      </c>
      <c r="F127" s="11" t="s">
        <v>938</v>
      </c>
      <c r="G127" s="12">
        <v>92254</v>
      </c>
      <c r="H127" s="12" t="s">
        <v>2259</v>
      </c>
      <c r="I127" s="12">
        <v>2</v>
      </c>
      <c r="J127" s="12" t="s">
        <v>1531</v>
      </c>
      <c r="K127" s="33" t="s">
        <v>1086</v>
      </c>
      <c r="L127" s="30">
        <v>2750</v>
      </c>
    </row>
    <row r="128" spans="1:12" ht="15.75">
      <c r="A128" s="19">
        <v>100154</v>
      </c>
      <c r="B128" s="11" t="s">
        <v>949</v>
      </c>
      <c r="C128" s="11" t="str">
        <f>VLOOKUP($B$4:$B$853,'[1]tmp_erc_info_2008_8'!$B$2:$B$1121,1,FALSE)</f>
        <v>AQ002999</v>
      </c>
      <c r="D128" s="11" t="s">
        <v>936</v>
      </c>
      <c r="E128" s="11" t="s">
        <v>937</v>
      </c>
      <c r="F128" s="11" t="s">
        <v>938</v>
      </c>
      <c r="G128" s="12">
        <v>92254</v>
      </c>
      <c r="H128" s="12" t="s">
        <v>2259</v>
      </c>
      <c r="I128" s="12">
        <v>2</v>
      </c>
      <c r="J128" s="12" t="s">
        <v>1531</v>
      </c>
      <c r="K128" s="33" t="s">
        <v>1086</v>
      </c>
      <c r="L128" s="30">
        <v>2750</v>
      </c>
    </row>
    <row r="129" spans="1:12" ht="15.75">
      <c r="A129" s="19">
        <v>10766</v>
      </c>
      <c r="B129" s="11" t="s">
        <v>221</v>
      </c>
      <c r="C129" s="11" t="str">
        <f>VLOOKUP($B$4:$B$853,'[1]tmp_erc_info_2008_8'!$B$2:$B$1121,1,FALSE)</f>
        <v>AQ000175</v>
      </c>
      <c r="D129" s="11" t="s">
        <v>222</v>
      </c>
      <c r="E129" s="11" t="s">
        <v>223</v>
      </c>
      <c r="F129" s="11" t="s">
        <v>2012</v>
      </c>
      <c r="G129" s="12">
        <v>90248</v>
      </c>
      <c r="H129" s="12" t="s">
        <v>2259</v>
      </c>
      <c r="I129" s="12">
        <v>3</v>
      </c>
      <c r="J129" s="12" t="s">
        <v>1530</v>
      </c>
      <c r="K129" s="33" t="s">
        <v>549</v>
      </c>
      <c r="L129" s="30" t="s">
        <v>1641</v>
      </c>
    </row>
    <row r="130" spans="1:12" ht="15.75">
      <c r="A130" s="19">
        <v>11920</v>
      </c>
      <c r="B130" s="11" t="s">
        <v>241</v>
      </c>
      <c r="C130" s="11" t="str">
        <f>VLOOKUP($B$4:$B$853,'[1]tmp_erc_info_2008_8'!$B$2:$B$1121,1,FALSE)</f>
        <v>AQ000063</v>
      </c>
      <c r="D130" s="11" t="s">
        <v>242</v>
      </c>
      <c r="E130" s="11" t="s">
        <v>243</v>
      </c>
      <c r="F130" s="11" t="s">
        <v>2075</v>
      </c>
      <c r="G130" s="12">
        <v>90012</v>
      </c>
      <c r="H130" s="12" t="s">
        <v>2259</v>
      </c>
      <c r="I130" s="12">
        <v>3</v>
      </c>
      <c r="J130" s="12" t="s">
        <v>1530</v>
      </c>
      <c r="K130" s="33" t="s">
        <v>556</v>
      </c>
      <c r="L130" s="30" t="s">
        <v>1641</v>
      </c>
    </row>
    <row r="131" spans="1:12" ht="15.75">
      <c r="A131" s="19">
        <v>29110</v>
      </c>
      <c r="B131" s="11" t="s">
        <v>678</v>
      </c>
      <c r="C131" s="11" t="str">
        <f>VLOOKUP($B$4:$B$853,'[1]tmp_erc_info_2008_8'!$B$2:$B$1121,1,FALSE)</f>
        <v>AQ005868</v>
      </c>
      <c r="D131" s="11" t="s">
        <v>360</v>
      </c>
      <c r="E131" s="11" t="s">
        <v>677</v>
      </c>
      <c r="F131" s="11" t="s">
        <v>1969</v>
      </c>
      <c r="G131" s="12">
        <v>92646</v>
      </c>
      <c r="H131" s="12" t="s">
        <v>2259</v>
      </c>
      <c r="I131" s="12">
        <v>3</v>
      </c>
      <c r="J131" s="12" t="s">
        <v>1530</v>
      </c>
      <c r="K131" s="33" t="s">
        <v>1010</v>
      </c>
      <c r="L131" s="30">
        <v>0</v>
      </c>
    </row>
    <row r="132" spans="1:12" ht="15.75">
      <c r="A132" s="19">
        <v>54771</v>
      </c>
      <c r="B132" s="11" t="s">
        <v>2511</v>
      </c>
      <c r="C132" s="11" t="str">
        <f>VLOOKUP($B$4:$B$853,'[1]tmp_erc_info_2008_8'!$B$2:$B$1121,1,FALSE)</f>
        <v>AQ000603</v>
      </c>
      <c r="D132" s="11" t="s">
        <v>2508</v>
      </c>
      <c r="E132" s="11" t="s">
        <v>2509</v>
      </c>
      <c r="F132" s="11" t="s">
        <v>2510</v>
      </c>
      <c r="G132" s="12">
        <v>91301</v>
      </c>
      <c r="H132" s="12" t="s">
        <v>2259</v>
      </c>
      <c r="I132" s="12">
        <v>3</v>
      </c>
      <c r="J132" s="12" t="s">
        <v>1530</v>
      </c>
      <c r="K132" s="33" t="s">
        <v>1038</v>
      </c>
      <c r="L132" s="30" t="s">
        <v>1641</v>
      </c>
    </row>
    <row r="133" spans="1:12" ht="15.75">
      <c r="A133" s="19">
        <v>100154</v>
      </c>
      <c r="B133" s="11" t="s">
        <v>943</v>
      </c>
      <c r="C133" s="11" t="str">
        <f>VLOOKUP($B$4:$B$853,'[1]tmp_erc_info_2008_8'!$B$2:$B$1121,1,FALSE)</f>
        <v>AQ002172</v>
      </c>
      <c r="D133" s="11" t="s">
        <v>936</v>
      </c>
      <c r="E133" s="11" t="s">
        <v>937</v>
      </c>
      <c r="F133" s="11" t="s">
        <v>938</v>
      </c>
      <c r="G133" s="12">
        <v>92254</v>
      </c>
      <c r="H133" s="12" t="s">
        <v>2259</v>
      </c>
      <c r="I133" s="12">
        <v>3</v>
      </c>
      <c r="J133" s="12" t="s">
        <v>1531</v>
      </c>
      <c r="K133" s="33" t="s">
        <v>577</v>
      </c>
      <c r="L133" s="30">
        <v>2100</v>
      </c>
    </row>
    <row r="134" spans="1:12" ht="15.75">
      <c r="A134" s="19">
        <v>145495</v>
      </c>
      <c r="B134" s="11" t="s">
        <v>2200</v>
      </c>
      <c r="C134" s="11" t="str">
        <f>VLOOKUP($B$4:$B$853,'[1]tmp_erc_info_2008_8'!$B$2:$B$1121,1,FALSE)</f>
        <v>AQ005906</v>
      </c>
      <c r="D134" s="11" t="s">
        <v>2197</v>
      </c>
      <c r="E134" s="11" t="s">
        <v>1791</v>
      </c>
      <c r="F134" s="11" t="s">
        <v>2034</v>
      </c>
      <c r="G134" s="12">
        <v>90805</v>
      </c>
      <c r="H134" s="12" t="s">
        <v>2259</v>
      </c>
      <c r="I134" s="12">
        <v>3</v>
      </c>
      <c r="J134" s="12" t="s">
        <v>1530</v>
      </c>
      <c r="K134" s="33" t="s">
        <v>1211</v>
      </c>
      <c r="L134" s="30">
        <v>28400</v>
      </c>
    </row>
    <row r="135" spans="1:12" ht="15.75">
      <c r="A135" s="19">
        <v>145495</v>
      </c>
      <c r="B135" s="11" t="s">
        <v>2207</v>
      </c>
      <c r="C135" s="11" t="str">
        <f>VLOOKUP($B$4:$B$853,'[1]tmp_erc_info_2008_8'!$B$2:$B$1121,1,FALSE)</f>
        <v>AQ006424</v>
      </c>
      <c r="D135" s="11" t="s">
        <v>2197</v>
      </c>
      <c r="E135" s="11" t="s">
        <v>1791</v>
      </c>
      <c r="F135" s="11" t="s">
        <v>2034</v>
      </c>
      <c r="G135" s="12">
        <v>90805</v>
      </c>
      <c r="H135" s="12" t="s">
        <v>2259</v>
      </c>
      <c r="I135" s="12">
        <v>3</v>
      </c>
      <c r="J135" s="12" t="s">
        <v>1530</v>
      </c>
      <c r="K135" s="33" t="s">
        <v>1213</v>
      </c>
      <c r="L135" s="30">
        <v>75000</v>
      </c>
    </row>
    <row r="136" spans="1:12" ht="15.75">
      <c r="A136" s="19">
        <v>146810</v>
      </c>
      <c r="B136" s="11" t="s">
        <v>2218</v>
      </c>
      <c r="C136" s="11" t="str">
        <f>VLOOKUP($B$4:$B$853,'[1]tmp_erc_info_2008_8'!$B$2:$B$1121,1,FALSE)</f>
        <v>AQ006696</v>
      </c>
      <c r="D136" s="11" t="s">
        <v>2219</v>
      </c>
      <c r="E136" s="11" t="s">
        <v>2220</v>
      </c>
      <c r="F136" s="11" t="s">
        <v>240</v>
      </c>
      <c r="G136" s="12">
        <v>90731</v>
      </c>
      <c r="H136" s="12" t="s">
        <v>2259</v>
      </c>
      <c r="I136" s="12">
        <v>3</v>
      </c>
      <c r="J136" s="12" t="s">
        <v>1530</v>
      </c>
      <c r="K136" s="33" t="s">
        <v>1220</v>
      </c>
      <c r="L136" s="30">
        <v>110000</v>
      </c>
    </row>
    <row r="137" spans="1:12" ht="15.75">
      <c r="A137" s="19">
        <v>37768</v>
      </c>
      <c r="B137" s="11" t="s">
        <v>715</v>
      </c>
      <c r="C137" s="11" t="str">
        <f>VLOOKUP($B$4:$B$853,'[1]tmp_erc_info_2008_8'!$B$2:$B$1121,1,FALSE)</f>
        <v>AQ005950</v>
      </c>
      <c r="D137" s="11" t="s">
        <v>712</v>
      </c>
      <c r="E137" s="11" t="s">
        <v>713</v>
      </c>
      <c r="F137" s="11" t="s">
        <v>232</v>
      </c>
      <c r="G137" s="12">
        <v>90501</v>
      </c>
      <c r="H137" s="12" t="s">
        <v>2259</v>
      </c>
      <c r="I137" s="12">
        <v>4</v>
      </c>
      <c r="J137" s="12" t="s">
        <v>1530</v>
      </c>
      <c r="K137" s="33" t="s">
        <v>1021</v>
      </c>
      <c r="L137" s="30">
        <v>32000</v>
      </c>
    </row>
    <row r="138" spans="1:12" ht="15.75">
      <c r="A138" s="19">
        <v>100154</v>
      </c>
      <c r="B138" s="11" t="s">
        <v>951</v>
      </c>
      <c r="C138" s="11" t="str">
        <f>VLOOKUP($B$4:$B$853,'[1]tmp_erc_info_2008_8'!$B$2:$B$1121,1,FALSE)</f>
        <v>AQ003001</v>
      </c>
      <c r="D138" s="11" t="s">
        <v>936</v>
      </c>
      <c r="E138" s="11" t="s">
        <v>937</v>
      </c>
      <c r="F138" s="11" t="s">
        <v>938</v>
      </c>
      <c r="G138" s="12">
        <v>92254</v>
      </c>
      <c r="H138" s="12" t="s">
        <v>2259</v>
      </c>
      <c r="I138" s="12">
        <v>4</v>
      </c>
      <c r="J138" s="12" t="s">
        <v>1531</v>
      </c>
      <c r="K138" s="33" t="s">
        <v>1086</v>
      </c>
      <c r="L138" s="30">
        <v>2750</v>
      </c>
    </row>
    <row r="139" spans="1:12" ht="15.75">
      <c r="A139" s="19">
        <v>100154</v>
      </c>
      <c r="B139" s="11" t="s">
        <v>952</v>
      </c>
      <c r="C139" s="11" t="str">
        <f>VLOOKUP($B$4:$B$853,'[1]tmp_erc_info_2008_8'!$B$2:$B$1121,1,FALSE)</f>
        <v>AQ003002</v>
      </c>
      <c r="D139" s="11" t="s">
        <v>936</v>
      </c>
      <c r="E139" s="11" t="s">
        <v>937</v>
      </c>
      <c r="F139" s="11" t="s">
        <v>938</v>
      </c>
      <c r="G139" s="12">
        <v>92254</v>
      </c>
      <c r="H139" s="12" t="s">
        <v>2259</v>
      </c>
      <c r="I139" s="12">
        <v>4</v>
      </c>
      <c r="J139" s="12" t="s">
        <v>1531</v>
      </c>
      <c r="K139" s="33" t="s">
        <v>1086</v>
      </c>
      <c r="L139" s="30">
        <v>2750</v>
      </c>
    </row>
    <row r="140" spans="1:12" ht="15.75">
      <c r="A140" s="19">
        <v>100154</v>
      </c>
      <c r="B140" s="11" t="s">
        <v>953</v>
      </c>
      <c r="C140" s="11" t="str">
        <f>VLOOKUP($B$4:$B$853,'[1]tmp_erc_info_2008_8'!$B$2:$B$1121,1,FALSE)</f>
        <v>AQ003003</v>
      </c>
      <c r="D140" s="11" t="s">
        <v>936</v>
      </c>
      <c r="E140" s="11" t="s">
        <v>937</v>
      </c>
      <c r="F140" s="11" t="s">
        <v>938</v>
      </c>
      <c r="G140" s="12">
        <v>92254</v>
      </c>
      <c r="H140" s="12" t="s">
        <v>2259</v>
      </c>
      <c r="I140" s="12">
        <v>4</v>
      </c>
      <c r="J140" s="12" t="s">
        <v>1531</v>
      </c>
      <c r="K140" s="33" t="s">
        <v>1086</v>
      </c>
      <c r="L140" s="30">
        <v>2750</v>
      </c>
    </row>
    <row r="141" spans="1:12" ht="15.75">
      <c r="A141" s="19">
        <v>100154</v>
      </c>
      <c r="B141" s="11" t="s">
        <v>954</v>
      </c>
      <c r="C141" s="11" t="str">
        <f>VLOOKUP($B$4:$B$853,'[1]tmp_erc_info_2008_8'!$B$2:$B$1121,1,FALSE)</f>
        <v>AQ003004</v>
      </c>
      <c r="D141" s="11" t="s">
        <v>936</v>
      </c>
      <c r="E141" s="11" t="s">
        <v>937</v>
      </c>
      <c r="F141" s="11" t="s">
        <v>938</v>
      </c>
      <c r="G141" s="12">
        <v>92254</v>
      </c>
      <c r="H141" s="12" t="s">
        <v>2259</v>
      </c>
      <c r="I141" s="12">
        <v>4</v>
      </c>
      <c r="J141" s="12" t="s">
        <v>1531</v>
      </c>
      <c r="K141" s="33" t="s">
        <v>1086</v>
      </c>
      <c r="L141" s="30">
        <v>2750</v>
      </c>
    </row>
    <row r="142" spans="1:12" ht="15.75">
      <c r="A142" s="19">
        <v>100154</v>
      </c>
      <c r="B142" s="11" t="s">
        <v>955</v>
      </c>
      <c r="C142" s="11" t="str">
        <f>VLOOKUP($B$4:$B$853,'[1]tmp_erc_info_2008_8'!$B$2:$B$1121,1,FALSE)</f>
        <v>AQ003005</v>
      </c>
      <c r="D142" s="11" t="s">
        <v>936</v>
      </c>
      <c r="E142" s="11" t="s">
        <v>937</v>
      </c>
      <c r="F142" s="11" t="s">
        <v>938</v>
      </c>
      <c r="G142" s="12">
        <v>92254</v>
      </c>
      <c r="H142" s="12" t="s">
        <v>2259</v>
      </c>
      <c r="I142" s="12">
        <v>4</v>
      </c>
      <c r="J142" s="12" t="s">
        <v>1531</v>
      </c>
      <c r="K142" s="33" t="s">
        <v>1086</v>
      </c>
      <c r="L142" s="30">
        <v>2750</v>
      </c>
    </row>
    <row r="143" spans="1:12" ht="15.75">
      <c r="A143" s="19">
        <v>121727</v>
      </c>
      <c r="B143" s="11" t="s">
        <v>1789</v>
      </c>
      <c r="C143" s="11" t="str">
        <f>VLOOKUP($B$4:$B$853,'[1]tmp_erc_info_2008_8'!$B$2:$B$1121,1,FALSE)</f>
        <v>AQ005528</v>
      </c>
      <c r="D143" s="11" t="s">
        <v>1790</v>
      </c>
      <c r="E143" s="11" t="s">
        <v>1791</v>
      </c>
      <c r="F143" s="11" t="s">
        <v>2034</v>
      </c>
      <c r="G143" s="12">
        <v>90805</v>
      </c>
      <c r="H143" s="12" t="s">
        <v>2259</v>
      </c>
      <c r="I143" s="12">
        <v>4</v>
      </c>
      <c r="J143" s="12" t="s">
        <v>1530</v>
      </c>
      <c r="K143" s="33" t="s">
        <v>1136</v>
      </c>
      <c r="L143" s="30">
        <v>9000</v>
      </c>
    </row>
    <row r="144" spans="1:12" ht="15.75">
      <c r="A144" s="19">
        <v>121727</v>
      </c>
      <c r="B144" s="11" t="s">
        <v>1800</v>
      </c>
      <c r="C144" s="11" t="str">
        <f>VLOOKUP($B$4:$B$853,'[1]tmp_erc_info_2008_8'!$B$2:$B$1121,1,FALSE)</f>
        <v>AQ005165</v>
      </c>
      <c r="D144" s="11" t="s">
        <v>1790</v>
      </c>
      <c r="E144" s="11" t="s">
        <v>1791</v>
      </c>
      <c r="F144" s="11" t="s">
        <v>2034</v>
      </c>
      <c r="G144" s="12">
        <v>90805</v>
      </c>
      <c r="H144" s="12" t="s">
        <v>2259</v>
      </c>
      <c r="I144" s="12">
        <v>4</v>
      </c>
      <c r="J144" s="12" t="s">
        <v>1530</v>
      </c>
      <c r="K144" s="33" t="s">
        <v>1137</v>
      </c>
      <c r="L144" s="30">
        <v>10126.4</v>
      </c>
    </row>
    <row r="145" spans="1:12" ht="15.75">
      <c r="A145" s="19">
        <v>152470</v>
      </c>
      <c r="B145" s="11" t="s">
        <v>109</v>
      </c>
      <c r="C145" s="11" t="str">
        <f>VLOOKUP($B$4:$B$853,'[1]tmp_erc_info_2008_8'!$B$2:$B$1121,1,FALSE)</f>
        <v>AQ006695</v>
      </c>
      <c r="D145" s="11" t="s">
        <v>110</v>
      </c>
      <c r="E145" s="11" t="s">
        <v>2592</v>
      </c>
      <c r="F145" s="11" t="s">
        <v>1510</v>
      </c>
      <c r="G145" s="12">
        <v>91765</v>
      </c>
      <c r="H145" s="12" t="s">
        <v>2259</v>
      </c>
      <c r="I145" s="12">
        <v>4</v>
      </c>
      <c r="J145" s="12" t="s">
        <v>1530</v>
      </c>
      <c r="K145" s="33" t="s">
        <v>1220</v>
      </c>
      <c r="L145" s="30" t="s">
        <v>1641</v>
      </c>
    </row>
    <row r="146" spans="1:12" ht="15.75">
      <c r="A146" s="19">
        <v>121727</v>
      </c>
      <c r="B146" s="11" t="s">
        <v>1798</v>
      </c>
      <c r="C146" s="11" t="str">
        <f>VLOOKUP($B$4:$B$853,'[1]tmp_erc_info_2008_8'!$B$2:$B$1121,1,FALSE)</f>
        <v>AQ005164</v>
      </c>
      <c r="D146" s="11" t="s">
        <v>1790</v>
      </c>
      <c r="E146" s="11" t="s">
        <v>1791</v>
      </c>
      <c r="F146" s="11" t="s">
        <v>2034</v>
      </c>
      <c r="G146" s="12">
        <v>90805</v>
      </c>
      <c r="H146" s="12" t="s">
        <v>2259</v>
      </c>
      <c r="I146" s="12">
        <v>5</v>
      </c>
      <c r="J146" s="12" t="s">
        <v>1530</v>
      </c>
      <c r="K146" s="33" t="s">
        <v>1137</v>
      </c>
      <c r="L146" s="30">
        <v>10126.4</v>
      </c>
    </row>
    <row r="147" spans="1:12" ht="15.75">
      <c r="A147" s="19">
        <v>145495</v>
      </c>
      <c r="B147" s="11" t="s">
        <v>2204</v>
      </c>
      <c r="C147" s="11" t="str">
        <f>VLOOKUP($B$4:$B$853,'[1]tmp_erc_info_2008_8'!$B$2:$B$1121,1,FALSE)</f>
        <v>AQ006086</v>
      </c>
      <c r="D147" s="11" t="s">
        <v>2197</v>
      </c>
      <c r="E147" s="11" t="s">
        <v>1791</v>
      </c>
      <c r="F147" s="11" t="s">
        <v>2034</v>
      </c>
      <c r="G147" s="12">
        <v>90805</v>
      </c>
      <c r="H147" s="12" t="s">
        <v>2259</v>
      </c>
      <c r="I147" s="12">
        <v>5</v>
      </c>
      <c r="J147" s="12" t="s">
        <v>1530</v>
      </c>
      <c r="K147" s="33" t="s">
        <v>1013</v>
      </c>
      <c r="L147" s="30">
        <v>50500</v>
      </c>
    </row>
    <row r="148" spans="1:12" ht="15.75">
      <c r="A148" s="19">
        <v>15507</v>
      </c>
      <c r="B148" s="11" t="s">
        <v>331</v>
      </c>
      <c r="C148" s="11" t="str">
        <f>VLOOKUP($B$4:$B$853,'[1]tmp_erc_info_2008_8'!$B$2:$B$1121,1,FALSE)</f>
        <v>AQ001792</v>
      </c>
      <c r="D148" s="11" t="s">
        <v>328</v>
      </c>
      <c r="E148" s="11" t="s">
        <v>329</v>
      </c>
      <c r="F148" s="11" t="s">
        <v>193</v>
      </c>
      <c r="G148" s="12">
        <v>92831</v>
      </c>
      <c r="H148" s="12" t="s">
        <v>2259</v>
      </c>
      <c r="I148" s="12">
        <v>6</v>
      </c>
      <c r="J148" s="12" t="s">
        <v>1530</v>
      </c>
      <c r="K148" s="33" t="s">
        <v>604</v>
      </c>
      <c r="L148" s="30" t="s">
        <v>1641</v>
      </c>
    </row>
    <row r="149" spans="1:12" ht="15.75">
      <c r="A149" s="19">
        <v>15794</v>
      </c>
      <c r="B149" s="11" t="s">
        <v>340</v>
      </c>
      <c r="C149" s="11" t="str">
        <f>VLOOKUP($B$4:$B$853,'[1]tmp_erc_info_2008_8'!$B$2:$B$1121,1,FALSE)</f>
        <v>AQ004996</v>
      </c>
      <c r="D149" s="11" t="s">
        <v>341</v>
      </c>
      <c r="E149" s="11" t="s">
        <v>342</v>
      </c>
      <c r="F149" s="11" t="s">
        <v>1985</v>
      </c>
      <c r="G149" s="12">
        <v>90249</v>
      </c>
      <c r="H149" s="12" t="s">
        <v>2259</v>
      </c>
      <c r="I149" s="12">
        <v>6</v>
      </c>
      <c r="J149" s="12" t="s">
        <v>1530</v>
      </c>
      <c r="K149" s="33" t="s">
        <v>607</v>
      </c>
      <c r="L149" s="30" t="s">
        <v>1641</v>
      </c>
    </row>
    <row r="150" spans="1:12" ht="15.75">
      <c r="A150" s="19">
        <v>100154</v>
      </c>
      <c r="B150" s="11" t="s">
        <v>940</v>
      </c>
      <c r="C150" s="11" t="str">
        <f>VLOOKUP($B$4:$B$853,'[1]tmp_erc_info_2008_8'!$B$2:$B$1121,1,FALSE)</f>
        <v>AQ005844</v>
      </c>
      <c r="D150" s="11" t="s">
        <v>936</v>
      </c>
      <c r="E150" s="11" t="s">
        <v>937</v>
      </c>
      <c r="F150" s="11" t="s">
        <v>938</v>
      </c>
      <c r="G150" s="12">
        <v>92254</v>
      </c>
      <c r="H150" s="12" t="s">
        <v>2259</v>
      </c>
      <c r="I150" s="12">
        <v>6</v>
      </c>
      <c r="J150" s="12" t="s">
        <v>1531</v>
      </c>
      <c r="K150" s="33" t="s">
        <v>1081</v>
      </c>
      <c r="L150" s="30">
        <v>1</v>
      </c>
    </row>
    <row r="151" spans="1:12" ht="15.75">
      <c r="A151" s="19">
        <v>100154</v>
      </c>
      <c r="B151" s="11" t="s">
        <v>946</v>
      </c>
      <c r="C151" s="11" t="str">
        <f>VLOOKUP($B$4:$B$853,'[1]tmp_erc_info_2008_8'!$B$2:$B$1121,1,FALSE)</f>
        <v>AQ002996</v>
      </c>
      <c r="D151" s="11" t="s">
        <v>936</v>
      </c>
      <c r="E151" s="11" t="s">
        <v>937</v>
      </c>
      <c r="F151" s="11" t="s">
        <v>938</v>
      </c>
      <c r="G151" s="12">
        <v>92254</v>
      </c>
      <c r="H151" s="12" t="s">
        <v>2259</v>
      </c>
      <c r="I151" s="12">
        <v>6</v>
      </c>
      <c r="J151" s="12" t="s">
        <v>1531</v>
      </c>
      <c r="K151" s="33" t="s">
        <v>1086</v>
      </c>
      <c r="L151" s="30">
        <v>2750</v>
      </c>
    </row>
    <row r="152" spans="1:12" ht="15.75">
      <c r="A152" s="19">
        <v>121727</v>
      </c>
      <c r="B152" s="11" t="s">
        <v>1799</v>
      </c>
      <c r="C152" s="11" t="str">
        <f>VLOOKUP($B$4:$B$853,'[1]tmp_erc_info_2008_8'!$B$2:$B$1121,1,FALSE)</f>
        <v>AQ005163</v>
      </c>
      <c r="D152" s="11" t="s">
        <v>1790</v>
      </c>
      <c r="E152" s="11" t="s">
        <v>1791</v>
      </c>
      <c r="F152" s="11" t="s">
        <v>2034</v>
      </c>
      <c r="G152" s="12">
        <v>90805</v>
      </c>
      <c r="H152" s="12" t="s">
        <v>2259</v>
      </c>
      <c r="I152" s="12">
        <v>6</v>
      </c>
      <c r="J152" s="12" t="s">
        <v>1530</v>
      </c>
      <c r="K152" s="33" t="s">
        <v>1137</v>
      </c>
      <c r="L152" s="30">
        <v>10126.4</v>
      </c>
    </row>
    <row r="153" spans="1:12" ht="15.75">
      <c r="A153" s="19">
        <v>133632</v>
      </c>
      <c r="B153" s="11" t="s">
        <v>1918</v>
      </c>
      <c r="C153" s="11" t="str">
        <f>VLOOKUP($B$4:$B$853,'[1]tmp_erc_info_2008_8'!$B$2:$B$1121,1,FALSE)</f>
        <v>AQ004621</v>
      </c>
      <c r="D153" s="11" t="s">
        <v>1916</v>
      </c>
      <c r="E153" s="11" t="s">
        <v>2592</v>
      </c>
      <c r="F153" s="11" t="s">
        <v>1782</v>
      </c>
      <c r="G153" s="12">
        <v>90040</v>
      </c>
      <c r="H153" s="12" t="s">
        <v>2259</v>
      </c>
      <c r="I153" s="12">
        <v>6</v>
      </c>
      <c r="J153" s="12" t="s">
        <v>1530</v>
      </c>
      <c r="K153" s="33" t="s">
        <v>1176</v>
      </c>
      <c r="L153" s="30">
        <v>9000</v>
      </c>
    </row>
    <row r="154" spans="1:12" ht="15.75">
      <c r="A154" s="19">
        <v>800030</v>
      </c>
      <c r="B154" s="11" t="s">
        <v>2287</v>
      </c>
      <c r="C154" s="11" t="str">
        <f>VLOOKUP($B$4:$B$853,'[1]tmp_erc_info_2008_8'!$B$2:$B$1121,1,FALSE)</f>
        <v>AQ007403</v>
      </c>
      <c r="D154" s="11" t="s">
        <v>2274</v>
      </c>
      <c r="E154" s="11" t="s">
        <v>2275</v>
      </c>
      <c r="F154" s="11" t="s">
        <v>374</v>
      </c>
      <c r="G154" s="12">
        <v>90245</v>
      </c>
      <c r="H154" s="12" t="s">
        <v>2259</v>
      </c>
      <c r="I154" s="12">
        <v>6</v>
      </c>
      <c r="J154" s="12" t="s">
        <v>1530</v>
      </c>
      <c r="K154" s="33" t="s">
        <v>1160</v>
      </c>
      <c r="L154" s="30" t="s">
        <v>1641</v>
      </c>
    </row>
    <row r="155" spans="1:12" ht="15.75">
      <c r="A155" s="19">
        <v>100154</v>
      </c>
      <c r="B155" s="11" t="s">
        <v>941</v>
      </c>
      <c r="C155" s="11" t="str">
        <f>VLOOKUP($B$4:$B$853,'[1]tmp_erc_info_2008_8'!$B$2:$B$1121,1,FALSE)</f>
        <v>AQ005862</v>
      </c>
      <c r="D155" s="11" t="s">
        <v>936</v>
      </c>
      <c r="E155" s="11" t="s">
        <v>937</v>
      </c>
      <c r="F155" s="11" t="s">
        <v>938</v>
      </c>
      <c r="G155" s="12">
        <v>92254</v>
      </c>
      <c r="H155" s="12" t="s">
        <v>2259</v>
      </c>
      <c r="I155" s="12">
        <v>7</v>
      </c>
      <c r="J155" s="12" t="s">
        <v>1530</v>
      </c>
      <c r="K155" s="33" t="s">
        <v>1082</v>
      </c>
      <c r="L155" s="30" t="s">
        <v>1641</v>
      </c>
    </row>
    <row r="156" spans="1:12" ht="15.75">
      <c r="A156" s="19">
        <v>29110</v>
      </c>
      <c r="B156" s="11" t="s">
        <v>680</v>
      </c>
      <c r="C156" s="11" t="str">
        <f>VLOOKUP($B$4:$B$853,'[1]tmp_erc_info_2008_8'!$B$2:$B$1121,1,FALSE)</f>
        <v>AQ005865</v>
      </c>
      <c r="D156" s="11" t="s">
        <v>360</v>
      </c>
      <c r="E156" s="11" t="s">
        <v>677</v>
      </c>
      <c r="F156" s="11" t="s">
        <v>1969</v>
      </c>
      <c r="G156" s="12">
        <v>92646</v>
      </c>
      <c r="H156" s="12" t="s">
        <v>2259</v>
      </c>
      <c r="I156" s="12">
        <v>10</v>
      </c>
      <c r="J156" s="12" t="s">
        <v>1530</v>
      </c>
      <c r="K156" s="33" t="s">
        <v>1011</v>
      </c>
      <c r="L156" s="30">
        <v>0</v>
      </c>
    </row>
    <row r="157" spans="1:12" ht="15.75">
      <c r="A157" s="19">
        <v>100154</v>
      </c>
      <c r="B157" s="11" t="s">
        <v>942</v>
      </c>
      <c r="C157" s="11" t="str">
        <f>VLOOKUP($B$4:$B$853,'[1]tmp_erc_info_2008_8'!$B$2:$B$1121,1,FALSE)</f>
        <v>AQ002129</v>
      </c>
      <c r="D157" s="11" t="s">
        <v>936</v>
      </c>
      <c r="E157" s="11" t="s">
        <v>937</v>
      </c>
      <c r="F157" s="11" t="s">
        <v>938</v>
      </c>
      <c r="G157" s="12">
        <v>92254</v>
      </c>
      <c r="H157" s="12" t="s">
        <v>2259</v>
      </c>
      <c r="I157" s="12">
        <v>10</v>
      </c>
      <c r="J157" s="12" t="s">
        <v>1530</v>
      </c>
      <c r="K157" s="33" t="s">
        <v>1083</v>
      </c>
      <c r="L157" s="30">
        <v>2150</v>
      </c>
    </row>
    <row r="158" spans="1:12" ht="15.75">
      <c r="A158" s="19">
        <v>56906</v>
      </c>
      <c r="B158" s="11" t="s">
        <v>2516</v>
      </c>
      <c r="C158" s="11" t="str">
        <f>VLOOKUP($B$4:$B$853,'[1]tmp_erc_info_2008_8'!$B$2:$B$1121,1,FALSE)</f>
        <v>AQ004658</v>
      </c>
      <c r="D158" s="11" t="s">
        <v>2517</v>
      </c>
      <c r="E158" s="11" t="s">
        <v>2518</v>
      </c>
      <c r="F158" s="11" t="s">
        <v>2075</v>
      </c>
      <c r="G158" s="12">
        <v>90058</v>
      </c>
      <c r="H158" s="12" t="s">
        <v>2259</v>
      </c>
      <c r="I158" s="12">
        <v>12</v>
      </c>
      <c r="J158" s="12" t="s">
        <v>1530</v>
      </c>
      <c r="K158" s="33" t="s">
        <v>1042</v>
      </c>
      <c r="L158" s="30" t="s">
        <v>1641</v>
      </c>
    </row>
    <row r="159" spans="1:12" ht="15.75">
      <c r="A159" s="19">
        <v>800051</v>
      </c>
      <c r="B159" s="11" t="s">
        <v>2305</v>
      </c>
      <c r="C159" s="11" t="str">
        <f>VLOOKUP($B$4:$B$853,'[1]tmp_erc_info_2008_8'!$B$2:$B$1121,1,FALSE)</f>
        <v>AQ000623</v>
      </c>
      <c r="D159" s="11" t="s">
        <v>260</v>
      </c>
      <c r="E159" s="11" t="s">
        <v>2304</v>
      </c>
      <c r="F159" s="11" t="s">
        <v>2034</v>
      </c>
      <c r="G159" s="12">
        <v>90805</v>
      </c>
      <c r="H159" s="12" t="s">
        <v>2259</v>
      </c>
      <c r="I159" s="12">
        <v>12</v>
      </c>
      <c r="J159" s="12" t="s">
        <v>1530</v>
      </c>
      <c r="K159" s="33" t="s">
        <v>1273</v>
      </c>
      <c r="L159" s="30" t="s">
        <v>1641</v>
      </c>
    </row>
    <row r="160" spans="1:12" ht="15.75">
      <c r="A160" s="19">
        <v>145495</v>
      </c>
      <c r="B160" s="11" t="s">
        <v>2210</v>
      </c>
      <c r="C160" s="11" t="str">
        <f>VLOOKUP($B$4:$B$853,'[1]tmp_erc_info_2008_8'!$B$2:$B$1121,1,FALSE)</f>
        <v>AQ006585</v>
      </c>
      <c r="D160" s="11" t="s">
        <v>2197</v>
      </c>
      <c r="E160" s="11" t="s">
        <v>1791</v>
      </c>
      <c r="F160" s="11" t="s">
        <v>2034</v>
      </c>
      <c r="G160" s="12">
        <v>90805</v>
      </c>
      <c r="H160" s="12" t="s">
        <v>2259</v>
      </c>
      <c r="I160" s="12">
        <v>13</v>
      </c>
      <c r="J160" s="12" t="s">
        <v>1530</v>
      </c>
      <c r="K160" s="33" t="s">
        <v>1215</v>
      </c>
      <c r="L160" s="30">
        <v>100000</v>
      </c>
    </row>
    <row r="161" spans="1:12" ht="15.75">
      <c r="A161" s="19">
        <v>121727</v>
      </c>
      <c r="B161" s="11" t="s">
        <v>1814</v>
      </c>
      <c r="C161" s="11" t="str">
        <f>VLOOKUP($B$4:$B$853,'[1]tmp_erc_info_2008_8'!$B$2:$B$1121,1,FALSE)</f>
        <v>AQ005527</v>
      </c>
      <c r="D161" s="11" t="s">
        <v>1790</v>
      </c>
      <c r="E161" s="11" t="s">
        <v>1791</v>
      </c>
      <c r="F161" s="11" t="s">
        <v>2034</v>
      </c>
      <c r="G161" s="12">
        <v>90805</v>
      </c>
      <c r="H161" s="12" t="s">
        <v>2259</v>
      </c>
      <c r="I161" s="12">
        <v>14</v>
      </c>
      <c r="J161" s="12" t="s">
        <v>1530</v>
      </c>
      <c r="K161" s="33" t="s">
        <v>1136</v>
      </c>
      <c r="L161" s="30">
        <v>9000</v>
      </c>
    </row>
    <row r="162" spans="1:12" ht="15.75">
      <c r="A162" s="19">
        <v>89032</v>
      </c>
      <c r="B162" s="11" t="s">
        <v>810</v>
      </c>
      <c r="C162" s="11" t="str">
        <f>VLOOKUP($B$4:$B$853,'[1]tmp_erc_info_2008_8'!$B$2:$B$1121,1,FALSE)</f>
        <v>AQ000686</v>
      </c>
      <c r="D162" s="11" t="s">
        <v>811</v>
      </c>
      <c r="E162" s="11" t="s">
        <v>812</v>
      </c>
      <c r="F162" s="11" t="s">
        <v>1973</v>
      </c>
      <c r="G162" s="12">
        <v>90280</v>
      </c>
      <c r="H162" s="12" t="s">
        <v>2259</v>
      </c>
      <c r="I162" s="12">
        <v>15</v>
      </c>
      <c r="J162" s="12" t="s">
        <v>1530</v>
      </c>
      <c r="K162" s="33" t="s">
        <v>603</v>
      </c>
      <c r="L162" s="30">
        <v>0</v>
      </c>
    </row>
    <row r="163" spans="1:12" ht="15.75">
      <c r="A163" s="19">
        <v>100154</v>
      </c>
      <c r="B163" s="11" t="s">
        <v>939</v>
      </c>
      <c r="C163" s="11" t="str">
        <f>VLOOKUP($B$4:$B$853,'[1]tmp_erc_info_2008_8'!$B$2:$B$1121,1,FALSE)</f>
        <v>AQ005843</v>
      </c>
      <c r="D163" s="11" t="s">
        <v>936</v>
      </c>
      <c r="E163" s="11" t="s">
        <v>937</v>
      </c>
      <c r="F163" s="11" t="s">
        <v>938</v>
      </c>
      <c r="G163" s="12">
        <v>92254</v>
      </c>
      <c r="H163" s="12" t="s">
        <v>2259</v>
      </c>
      <c r="I163" s="12">
        <v>15</v>
      </c>
      <c r="J163" s="12" t="s">
        <v>1531</v>
      </c>
      <c r="K163" s="33" t="s">
        <v>1080</v>
      </c>
      <c r="L163" s="30">
        <v>1</v>
      </c>
    </row>
    <row r="164" spans="1:12" ht="15.75">
      <c r="A164" s="19">
        <v>114458</v>
      </c>
      <c r="B164" s="11" t="s">
        <v>1461</v>
      </c>
      <c r="C164" s="11" t="str">
        <f>VLOOKUP($B$4:$B$853,'[1]tmp_erc_info_2008_8'!$B$2:$B$1121,1,FALSE)</f>
        <v>AQ004898</v>
      </c>
      <c r="D164" s="11" t="s">
        <v>1459</v>
      </c>
      <c r="E164" s="11" t="s">
        <v>1460</v>
      </c>
      <c r="F164" s="11" t="s">
        <v>1957</v>
      </c>
      <c r="G164" s="12">
        <v>92869</v>
      </c>
      <c r="H164" s="12" t="s">
        <v>2259</v>
      </c>
      <c r="I164" s="12">
        <v>15</v>
      </c>
      <c r="J164" s="12" t="s">
        <v>1530</v>
      </c>
      <c r="K164" s="33" t="s">
        <v>1115</v>
      </c>
      <c r="L164" s="30" t="s">
        <v>1641</v>
      </c>
    </row>
    <row r="165" spans="1:12" ht="15.75">
      <c r="A165" s="19">
        <v>121727</v>
      </c>
      <c r="B165" s="11" t="s">
        <v>1797</v>
      </c>
      <c r="C165" s="11" t="str">
        <f>VLOOKUP($B$4:$B$853,'[1]tmp_erc_info_2008_8'!$B$2:$B$1121,1,FALSE)</f>
        <v>AQ005162</v>
      </c>
      <c r="D165" s="11" t="s">
        <v>1790</v>
      </c>
      <c r="E165" s="11" t="s">
        <v>1791</v>
      </c>
      <c r="F165" s="11" t="s">
        <v>2034</v>
      </c>
      <c r="G165" s="12">
        <v>90805</v>
      </c>
      <c r="H165" s="12" t="s">
        <v>2259</v>
      </c>
      <c r="I165" s="12">
        <v>17</v>
      </c>
      <c r="J165" s="12" t="s">
        <v>1530</v>
      </c>
      <c r="K165" s="33" t="s">
        <v>1137</v>
      </c>
      <c r="L165" s="30">
        <v>10126.4</v>
      </c>
    </row>
    <row r="166" spans="1:12" ht="15.75">
      <c r="A166" s="19">
        <v>101337</v>
      </c>
      <c r="B166" s="11" t="s">
        <v>966</v>
      </c>
      <c r="C166" s="11" t="str">
        <f>VLOOKUP($B$4:$B$853,'[1]tmp_erc_info_2008_8'!$B$2:$B$1121,1,FALSE)</f>
        <v>AQ005976</v>
      </c>
      <c r="D166" s="11" t="s">
        <v>964</v>
      </c>
      <c r="E166" s="11" t="s">
        <v>965</v>
      </c>
      <c r="F166" s="11" t="s">
        <v>2034</v>
      </c>
      <c r="G166" s="12">
        <v>90805</v>
      </c>
      <c r="H166" s="12" t="s">
        <v>2259</v>
      </c>
      <c r="I166" s="12">
        <v>20</v>
      </c>
      <c r="J166" s="12" t="s">
        <v>1531</v>
      </c>
      <c r="K166" s="33" t="s">
        <v>1089</v>
      </c>
      <c r="L166" s="30">
        <v>22000</v>
      </c>
    </row>
    <row r="167" spans="1:12" ht="15.75">
      <c r="A167" s="19">
        <v>121727</v>
      </c>
      <c r="B167" s="11" t="s">
        <v>1796</v>
      </c>
      <c r="C167" s="11" t="str">
        <f>VLOOKUP($B$4:$B$853,'[1]tmp_erc_info_2008_8'!$B$2:$B$1121,1,FALSE)</f>
        <v>AQ005161</v>
      </c>
      <c r="D167" s="11" t="s">
        <v>1790</v>
      </c>
      <c r="E167" s="11" t="s">
        <v>1791</v>
      </c>
      <c r="F167" s="11" t="s">
        <v>2034</v>
      </c>
      <c r="G167" s="12">
        <v>90805</v>
      </c>
      <c r="H167" s="12" t="s">
        <v>2259</v>
      </c>
      <c r="I167" s="12">
        <v>21</v>
      </c>
      <c r="J167" s="12" t="s">
        <v>1530</v>
      </c>
      <c r="K167" s="33" t="s">
        <v>1137</v>
      </c>
      <c r="L167" s="30">
        <v>10126.4</v>
      </c>
    </row>
    <row r="168" spans="1:12" ht="15.75">
      <c r="A168" s="19">
        <v>37601</v>
      </c>
      <c r="B168" s="11" t="s">
        <v>706</v>
      </c>
      <c r="C168" s="11" t="str">
        <f>VLOOKUP($B$4:$B$853,'[1]tmp_erc_info_2008_8'!$B$2:$B$1121,1,FALSE)</f>
        <v>AQ003027</v>
      </c>
      <c r="D168" s="11" t="s">
        <v>707</v>
      </c>
      <c r="E168" s="11" t="s">
        <v>708</v>
      </c>
      <c r="F168" s="11" t="s">
        <v>2075</v>
      </c>
      <c r="G168" s="12">
        <v>90040</v>
      </c>
      <c r="H168" s="12" t="s">
        <v>2259</v>
      </c>
      <c r="I168" s="12">
        <v>24</v>
      </c>
      <c r="J168" s="12" t="s">
        <v>1530</v>
      </c>
      <c r="K168" s="33" t="s">
        <v>1017</v>
      </c>
      <c r="L168" s="30" t="s">
        <v>1641</v>
      </c>
    </row>
    <row r="169" spans="1:12" ht="15.75">
      <c r="A169" s="19">
        <v>87798</v>
      </c>
      <c r="B169" s="11" t="s">
        <v>529</v>
      </c>
      <c r="C169" s="11" t="str">
        <f>VLOOKUP($B$4:$B$853,'[1]tmp_erc_info_2008_8'!$B$2:$B$1121,1,FALSE)</f>
        <v>AQ002563</v>
      </c>
      <c r="D169" s="11" t="s">
        <v>526</v>
      </c>
      <c r="E169" s="11" t="s">
        <v>527</v>
      </c>
      <c r="F169" s="11" t="s">
        <v>2034</v>
      </c>
      <c r="G169" s="12">
        <v>90813</v>
      </c>
      <c r="H169" s="12" t="s">
        <v>2259</v>
      </c>
      <c r="I169" s="12">
        <v>25</v>
      </c>
      <c r="J169" s="12" t="s">
        <v>1530</v>
      </c>
      <c r="K169" s="33" t="s">
        <v>1065</v>
      </c>
      <c r="L169" s="30" t="s">
        <v>1641</v>
      </c>
    </row>
    <row r="170" spans="1:12" ht="15.75">
      <c r="A170" s="19">
        <v>100154</v>
      </c>
      <c r="B170" s="11" t="s">
        <v>944</v>
      </c>
      <c r="C170" s="11" t="str">
        <f>VLOOKUP($B$4:$B$853,'[1]tmp_erc_info_2008_8'!$B$2:$B$1121,1,FALSE)</f>
        <v>AQ005216</v>
      </c>
      <c r="D170" s="11" t="s">
        <v>936</v>
      </c>
      <c r="E170" s="11" t="s">
        <v>937</v>
      </c>
      <c r="F170" s="11" t="s">
        <v>938</v>
      </c>
      <c r="G170" s="12">
        <v>92254</v>
      </c>
      <c r="H170" s="12" t="s">
        <v>2259</v>
      </c>
      <c r="I170" s="12">
        <v>27</v>
      </c>
      <c r="J170" s="12" t="s">
        <v>1530</v>
      </c>
      <c r="K170" s="33" t="s">
        <v>1084</v>
      </c>
      <c r="L170" s="30">
        <v>8800</v>
      </c>
    </row>
    <row r="171" spans="1:12" ht="15.75">
      <c r="A171" s="19">
        <v>100154</v>
      </c>
      <c r="B171" s="11" t="s">
        <v>935</v>
      </c>
      <c r="C171" s="11" t="str">
        <f>VLOOKUP($B$4:$B$853,'[1]tmp_erc_info_2008_8'!$B$2:$B$1121,1,FALSE)</f>
        <v>AQ005842</v>
      </c>
      <c r="D171" s="11" t="s">
        <v>936</v>
      </c>
      <c r="E171" s="11" t="s">
        <v>937</v>
      </c>
      <c r="F171" s="11" t="s">
        <v>938</v>
      </c>
      <c r="G171" s="12">
        <v>92254</v>
      </c>
      <c r="H171" s="12" t="s">
        <v>2259</v>
      </c>
      <c r="I171" s="12">
        <v>30</v>
      </c>
      <c r="J171" s="12" t="s">
        <v>1531</v>
      </c>
      <c r="K171" s="33" t="s">
        <v>1079</v>
      </c>
      <c r="L171" s="30">
        <v>1</v>
      </c>
    </row>
    <row r="172" spans="1:12" ht="15.75">
      <c r="A172" s="19">
        <v>143323</v>
      </c>
      <c r="B172" s="11" t="s">
        <v>2148</v>
      </c>
      <c r="C172" s="11" t="str">
        <f>VLOOKUP($B$4:$B$853,'[1]tmp_erc_info_2008_8'!$B$2:$B$1121,1,FALSE)</f>
        <v>AQ006474</v>
      </c>
      <c r="D172" s="11" t="s">
        <v>2149</v>
      </c>
      <c r="E172" s="11" t="s">
        <v>2150</v>
      </c>
      <c r="F172" s="11" t="s">
        <v>2151</v>
      </c>
      <c r="G172" s="12">
        <v>92675</v>
      </c>
      <c r="H172" s="12" t="s">
        <v>2259</v>
      </c>
      <c r="I172" s="12">
        <v>31</v>
      </c>
      <c r="J172" s="12" t="s">
        <v>1531</v>
      </c>
      <c r="K172" s="33" t="s">
        <v>1199</v>
      </c>
      <c r="L172" s="30">
        <v>34000</v>
      </c>
    </row>
    <row r="173" spans="1:12" ht="15.75">
      <c r="A173" s="19">
        <v>14966</v>
      </c>
      <c r="B173" s="11" t="s">
        <v>325</v>
      </c>
      <c r="C173" s="11" t="str">
        <f>VLOOKUP($B$4:$B$853,'[1]tmp_erc_info_2008_8'!$B$2:$B$1121,1,FALSE)</f>
        <v>AQ000047</v>
      </c>
      <c r="D173" s="11" t="s">
        <v>322</v>
      </c>
      <c r="E173" s="11" t="s">
        <v>323</v>
      </c>
      <c r="F173" s="11" t="s">
        <v>2075</v>
      </c>
      <c r="G173" s="12">
        <v>90073</v>
      </c>
      <c r="H173" s="12" t="s">
        <v>2259</v>
      </c>
      <c r="I173" s="12">
        <v>40</v>
      </c>
      <c r="J173" s="12" t="s">
        <v>1530</v>
      </c>
      <c r="K173" s="33" t="s">
        <v>556</v>
      </c>
      <c r="L173" s="30" t="s">
        <v>1641</v>
      </c>
    </row>
    <row r="174" spans="1:12" ht="15.75">
      <c r="A174" s="19">
        <v>29110</v>
      </c>
      <c r="B174" s="11" t="s">
        <v>679</v>
      </c>
      <c r="C174" s="11" t="str">
        <f>VLOOKUP($B$4:$B$853,'[1]tmp_erc_info_2008_8'!$B$2:$B$1121,1,FALSE)</f>
        <v>AQ005864</v>
      </c>
      <c r="D174" s="11" t="s">
        <v>360</v>
      </c>
      <c r="E174" s="11" t="s">
        <v>677</v>
      </c>
      <c r="F174" s="11" t="s">
        <v>1969</v>
      </c>
      <c r="G174" s="12">
        <v>92646</v>
      </c>
      <c r="H174" s="12" t="s">
        <v>2259</v>
      </c>
      <c r="I174" s="12">
        <v>40</v>
      </c>
      <c r="J174" s="12" t="s">
        <v>1530</v>
      </c>
      <c r="K174" s="33" t="s">
        <v>1011</v>
      </c>
      <c r="L174" s="30">
        <v>0</v>
      </c>
    </row>
    <row r="175" spans="1:12" ht="15.75">
      <c r="A175" s="19">
        <v>145495</v>
      </c>
      <c r="B175" s="11" t="s">
        <v>2206</v>
      </c>
      <c r="C175" s="11" t="str">
        <f>VLOOKUP($B$4:$B$853,'[1]tmp_erc_info_2008_8'!$B$2:$B$1121,1,FALSE)</f>
        <v>AQ006337</v>
      </c>
      <c r="D175" s="11" t="s">
        <v>2197</v>
      </c>
      <c r="E175" s="11" t="s">
        <v>1791</v>
      </c>
      <c r="F175" s="11" t="s">
        <v>2034</v>
      </c>
      <c r="G175" s="12">
        <v>90805</v>
      </c>
      <c r="H175" s="12" t="s">
        <v>2259</v>
      </c>
      <c r="I175" s="12">
        <v>40</v>
      </c>
      <c r="J175" s="12" t="s">
        <v>1530</v>
      </c>
      <c r="K175" s="33" t="s">
        <v>1055</v>
      </c>
      <c r="L175" s="30">
        <v>56000</v>
      </c>
    </row>
    <row r="176" spans="1:12" ht="15.75">
      <c r="A176" s="19">
        <v>121727</v>
      </c>
      <c r="B176" s="11" t="s">
        <v>1794</v>
      </c>
      <c r="C176" s="11" t="str">
        <f>VLOOKUP($B$4:$B$853,'[1]tmp_erc_info_2008_8'!$B$2:$B$1121,1,FALSE)</f>
        <v>AQ005160</v>
      </c>
      <c r="D176" s="11" t="s">
        <v>1790</v>
      </c>
      <c r="E176" s="11" t="s">
        <v>1791</v>
      </c>
      <c r="F176" s="11" t="s">
        <v>2034</v>
      </c>
      <c r="G176" s="12">
        <v>90805</v>
      </c>
      <c r="H176" s="12" t="s">
        <v>2259</v>
      </c>
      <c r="I176" s="12">
        <v>44</v>
      </c>
      <c r="J176" s="12" t="s">
        <v>1530</v>
      </c>
      <c r="K176" s="33" t="s">
        <v>1137</v>
      </c>
      <c r="L176" s="30">
        <v>10126.4</v>
      </c>
    </row>
    <row r="177" spans="1:12" ht="15.75">
      <c r="A177" s="19">
        <v>100154</v>
      </c>
      <c r="B177" s="11" t="s">
        <v>945</v>
      </c>
      <c r="C177" s="11" t="str">
        <f>VLOOKUP($B$4:$B$853,'[1]tmp_erc_info_2008_8'!$B$2:$B$1121,1,FALSE)</f>
        <v>AQ005228</v>
      </c>
      <c r="D177" s="11" t="s">
        <v>936</v>
      </c>
      <c r="E177" s="11" t="s">
        <v>937</v>
      </c>
      <c r="F177" s="11" t="s">
        <v>938</v>
      </c>
      <c r="G177" s="12">
        <v>92254</v>
      </c>
      <c r="H177" s="12" t="s">
        <v>2259</v>
      </c>
      <c r="I177" s="12">
        <v>70</v>
      </c>
      <c r="J177" s="12" t="s">
        <v>1530</v>
      </c>
      <c r="K177" s="33" t="s">
        <v>1085</v>
      </c>
      <c r="L177" s="30">
        <v>7758.6</v>
      </c>
    </row>
    <row r="178" spans="1:12" ht="15.75">
      <c r="A178" s="19">
        <v>145495</v>
      </c>
      <c r="B178" s="11" t="s">
        <v>2205</v>
      </c>
      <c r="C178" s="11" t="str">
        <f>VLOOKUP($B$4:$B$853,'[1]tmp_erc_info_2008_8'!$B$2:$B$1121,1,FALSE)</f>
        <v>AQ006138</v>
      </c>
      <c r="D178" s="11" t="s">
        <v>2197</v>
      </c>
      <c r="E178" s="11" t="s">
        <v>1791</v>
      </c>
      <c r="F178" s="11" t="s">
        <v>2034</v>
      </c>
      <c r="G178" s="12">
        <v>90805</v>
      </c>
      <c r="H178" s="12" t="s">
        <v>2259</v>
      </c>
      <c r="I178" s="12">
        <v>70</v>
      </c>
      <c r="J178" s="12" t="s">
        <v>1530</v>
      </c>
      <c r="K178" s="33" t="s">
        <v>1212</v>
      </c>
      <c r="L178" s="30">
        <v>50500</v>
      </c>
    </row>
    <row r="179" spans="1:12" ht="15.75">
      <c r="A179" s="19">
        <v>800305</v>
      </c>
      <c r="B179" s="11" t="s">
        <v>2439</v>
      </c>
      <c r="C179" s="11" t="str">
        <f>VLOOKUP($B$4:$B$853,'[1]tmp_erc_info_2008_8'!$B$2:$B$1121,1,FALSE)</f>
        <v>AQ001440</v>
      </c>
      <c r="D179" s="11" t="s">
        <v>2437</v>
      </c>
      <c r="E179" s="11" t="s">
        <v>2438</v>
      </c>
      <c r="F179" s="11" t="s">
        <v>2075</v>
      </c>
      <c r="G179" s="12">
        <v>90024</v>
      </c>
      <c r="H179" s="12" t="s">
        <v>2259</v>
      </c>
      <c r="I179" s="12">
        <v>75</v>
      </c>
      <c r="J179" s="12" t="s">
        <v>1530</v>
      </c>
      <c r="K179" s="33" t="s">
        <v>1306</v>
      </c>
      <c r="L179" s="30" t="s">
        <v>1641</v>
      </c>
    </row>
    <row r="180" spans="1:12" ht="15.75">
      <c r="A180" s="19">
        <v>121727</v>
      </c>
      <c r="B180" s="11" t="s">
        <v>1793</v>
      </c>
      <c r="C180" s="11" t="str">
        <f>VLOOKUP($B$4:$B$853,'[1]tmp_erc_info_2008_8'!$B$2:$B$1121,1,FALSE)</f>
        <v>AQ005158</v>
      </c>
      <c r="D180" s="11" t="s">
        <v>1790</v>
      </c>
      <c r="E180" s="11" t="s">
        <v>1791</v>
      </c>
      <c r="F180" s="11" t="s">
        <v>2034</v>
      </c>
      <c r="G180" s="12">
        <v>90805</v>
      </c>
      <c r="H180" s="12" t="s">
        <v>2259</v>
      </c>
      <c r="I180" s="12">
        <v>77</v>
      </c>
      <c r="J180" s="12" t="s">
        <v>1530</v>
      </c>
      <c r="K180" s="33" t="s">
        <v>1137</v>
      </c>
      <c r="L180" s="30">
        <v>10126.4</v>
      </c>
    </row>
    <row r="181" spans="1:12" ht="15.75">
      <c r="A181" s="19">
        <v>121727</v>
      </c>
      <c r="B181" s="11" t="s">
        <v>1795</v>
      </c>
      <c r="C181" s="11" t="str">
        <f>VLOOKUP($B$4:$B$853,'[1]tmp_erc_info_2008_8'!$B$2:$B$1121,1,FALSE)</f>
        <v>AQ005159</v>
      </c>
      <c r="D181" s="11" t="s">
        <v>1790</v>
      </c>
      <c r="E181" s="11" t="s">
        <v>1791</v>
      </c>
      <c r="F181" s="11" t="s">
        <v>2034</v>
      </c>
      <c r="G181" s="12">
        <v>90805</v>
      </c>
      <c r="H181" s="12" t="s">
        <v>2259</v>
      </c>
      <c r="I181" s="12">
        <v>115</v>
      </c>
      <c r="J181" s="12" t="s">
        <v>1530</v>
      </c>
      <c r="K181" s="33" t="s">
        <v>1137</v>
      </c>
      <c r="L181" s="30">
        <v>10126.4</v>
      </c>
    </row>
    <row r="182" spans="1:12" ht="15.75">
      <c r="A182" s="19">
        <v>121727</v>
      </c>
      <c r="B182" s="11" t="s">
        <v>1792</v>
      </c>
      <c r="C182" s="11" t="str">
        <f>VLOOKUP($B$4:$B$853,'[1]tmp_erc_info_2008_8'!$B$2:$B$1121,1,FALSE)</f>
        <v>AQ005157</v>
      </c>
      <c r="D182" s="11" t="s">
        <v>1790</v>
      </c>
      <c r="E182" s="11" t="s">
        <v>1791</v>
      </c>
      <c r="F182" s="11" t="s">
        <v>2034</v>
      </c>
      <c r="G182" s="12">
        <v>90805</v>
      </c>
      <c r="H182" s="12" t="s">
        <v>2259</v>
      </c>
      <c r="I182" s="12">
        <v>157</v>
      </c>
      <c r="J182" s="12" t="s">
        <v>1530</v>
      </c>
      <c r="K182" s="33" t="s">
        <v>1137</v>
      </c>
      <c r="L182" s="30">
        <v>10126.4</v>
      </c>
    </row>
    <row r="183" spans="1:12" ht="15.75">
      <c r="A183" s="19">
        <v>395</v>
      </c>
      <c r="B183" s="11" t="s">
        <v>1954</v>
      </c>
      <c r="C183" s="11" t="str">
        <f>VLOOKUP($B$4:$B$853,'[1]tmp_erc_info_2008_8'!$B$2:$B$1121,1,FALSE)</f>
        <v>AQ000182</v>
      </c>
      <c r="D183" s="11" t="s">
        <v>1955</v>
      </c>
      <c r="E183" s="11" t="s">
        <v>1956</v>
      </c>
      <c r="F183" s="11" t="s">
        <v>1957</v>
      </c>
      <c r="G183" s="12">
        <v>92666</v>
      </c>
      <c r="H183" s="12" t="s">
        <v>1549</v>
      </c>
      <c r="I183" s="12">
        <v>1</v>
      </c>
      <c r="J183" s="12" t="s">
        <v>1530</v>
      </c>
      <c r="K183" s="33" t="s">
        <v>549</v>
      </c>
      <c r="L183" s="30" t="s">
        <v>1641</v>
      </c>
    </row>
    <row r="184" spans="1:12" ht="15.75">
      <c r="A184" s="19">
        <v>2185</v>
      </c>
      <c r="B184" s="11" t="s">
        <v>1982</v>
      </c>
      <c r="C184" s="11" t="str">
        <f>VLOOKUP($B$4:$B$853,'[1]tmp_erc_info_2008_8'!$B$2:$B$1121,1,FALSE)</f>
        <v>AQ000022</v>
      </c>
      <c r="D184" s="11" t="s">
        <v>1983</v>
      </c>
      <c r="E184" s="11" t="s">
        <v>1984</v>
      </c>
      <c r="F184" s="11" t="s">
        <v>1985</v>
      </c>
      <c r="G184" s="12">
        <v>90247</v>
      </c>
      <c r="H184" s="12" t="s">
        <v>1549</v>
      </c>
      <c r="I184" s="12">
        <v>1</v>
      </c>
      <c r="J184" s="12" t="s">
        <v>1530</v>
      </c>
      <c r="K184" s="33" t="s">
        <v>556</v>
      </c>
      <c r="L184" s="30" t="s">
        <v>1641</v>
      </c>
    </row>
    <row r="185" spans="1:12" ht="15.75">
      <c r="A185" s="19">
        <v>3361</v>
      </c>
      <c r="B185" s="11" t="s">
        <v>2005</v>
      </c>
      <c r="C185" s="11" t="str">
        <f>VLOOKUP($B$4:$B$853,'[1]tmp_erc_info_2008_8'!$B$2:$B$1121,1,FALSE)</f>
        <v>AQ001418</v>
      </c>
      <c r="D185" s="11" t="s">
        <v>2006</v>
      </c>
      <c r="E185" s="11" t="s">
        <v>2007</v>
      </c>
      <c r="F185" s="11" t="s">
        <v>2008</v>
      </c>
      <c r="G185" s="12">
        <v>92704</v>
      </c>
      <c r="H185" s="12" t="s">
        <v>1549</v>
      </c>
      <c r="I185" s="12">
        <v>1</v>
      </c>
      <c r="J185" s="12" t="s">
        <v>1530</v>
      </c>
      <c r="K185" s="33" t="s">
        <v>561</v>
      </c>
      <c r="L185" s="30" t="s">
        <v>1641</v>
      </c>
    </row>
    <row r="186" spans="1:12" ht="15.75">
      <c r="A186" s="19">
        <v>3417</v>
      </c>
      <c r="B186" s="11" t="s">
        <v>2009</v>
      </c>
      <c r="C186" s="11" t="str">
        <f>VLOOKUP($B$4:$B$853,'[1]tmp_erc_info_2008_8'!$B$2:$B$1121,1,FALSE)</f>
        <v>AQ004153</v>
      </c>
      <c r="D186" s="11" t="s">
        <v>2010</v>
      </c>
      <c r="E186" s="11" t="s">
        <v>2011</v>
      </c>
      <c r="F186" s="11" t="s">
        <v>2012</v>
      </c>
      <c r="G186" s="12">
        <v>90810</v>
      </c>
      <c r="H186" s="12" t="s">
        <v>1549</v>
      </c>
      <c r="I186" s="12">
        <v>1</v>
      </c>
      <c r="J186" s="12" t="s">
        <v>1530</v>
      </c>
      <c r="K186" s="33" t="s">
        <v>562</v>
      </c>
      <c r="L186" s="30" t="s">
        <v>1641</v>
      </c>
    </row>
    <row r="187" spans="1:12" ht="15.75">
      <c r="A187" s="19">
        <v>4477</v>
      </c>
      <c r="B187" s="11" t="s">
        <v>2059</v>
      </c>
      <c r="C187" s="11" t="str">
        <f>VLOOKUP($B$4:$B$853,'[1]tmp_erc_info_2008_8'!$B$2:$B$1121,1,FALSE)</f>
        <v>AQ001294</v>
      </c>
      <c r="D187" s="11" t="s">
        <v>2049</v>
      </c>
      <c r="E187" s="11" t="s">
        <v>2050</v>
      </c>
      <c r="F187" s="11" t="s">
        <v>2051</v>
      </c>
      <c r="G187" s="12">
        <v>90704</v>
      </c>
      <c r="H187" s="12" t="s">
        <v>1549</v>
      </c>
      <c r="I187" s="12">
        <v>1</v>
      </c>
      <c r="J187" s="12" t="s">
        <v>1530</v>
      </c>
      <c r="K187" s="33" t="s">
        <v>571</v>
      </c>
      <c r="L187" s="30" t="s">
        <v>1641</v>
      </c>
    </row>
    <row r="188" spans="1:12" ht="15.75">
      <c r="A188" s="19">
        <v>6042</v>
      </c>
      <c r="B188" s="11" t="s">
        <v>2099</v>
      </c>
      <c r="C188" s="11" t="str">
        <f>VLOOKUP($B$4:$B$853,'[1]tmp_erc_info_2008_8'!$B$2:$B$1121,1,FALSE)</f>
        <v>AQ000670</v>
      </c>
      <c r="D188" s="11" t="s">
        <v>2100</v>
      </c>
      <c r="E188" s="11" t="s">
        <v>2101</v>
      </c>
      <c r="F188" s="11" t="s">
        <v>1997</v>
      </c>
      <c r="G188" s="12">
        <v>90220</v>
      </c>
      <c r="H188" s="12" t="s">
        <v>1549</v>
      </c>
      <c r="I188" s="12">
        <v>1</v>
      </c>
      <c r="J188" s="12" t="s">
        <v>1530</v>
      </c>
      <c r="K188" s="33" t="s">
        <v>574</v>
      </c>
      <c r="L188" s="30" t="s">
        <v>1641</v>
      </c>
    </row>
    <row r="189" spans="1:12" ht="15.75">
      <c r="A189" s="19">
        <v>7416</v>
      </c>
      <c r="B189" s="11" t="s">
        <v>168</v>
      </c>
      <c r="C189" s="11" t="str">
        <f>VLOOKUP($B$4:$B$853,'[1]tmp_erc_info_2008_8'!$B$2:$B$1121,1,FALSE)</f>
        <v>AQ002173</v>
      </c>
      <c r="D189" s="11" t="s">
        <v>166</v>
      </c>
      <c r="E189" s="11" t="s">
        <v>167</v>
      </c>
      <c r="F189" s="11" t="s">
        <v>160</v>
      </c>
      <c r="G189" s="12">
        <v>90744</v>
      </c>
      <c r="H189" s="12" t="s">
        <v>1549</v>
      </c>
      <c r="I189" s="12">
        <v>1</v>
      </c>
      <c r="J189" s="12" t="s">
        <v>1530</v>
      </c>
      <c r="K189" s="33" t="s">
        <v>577</v>
      </c>
      <c r="L189" s="30">
        <v>2500</v>
      </c>
    </row>
    <row r="190" spans="1:12" ht="15.75">
      <c r="A190" s="19">
        <v>8547</v>
      </c>
      <c r="B190" s="11" t="s">
        <v>180</v>
      </c>
      <c r="C190" s="11" t="str">
        <f>VLOOKUP($B$4:$B$853,'[1]tmp_erc_info_2008_8'!$B$2:$B$1121,1,FALSE)</f>
        <v>AQ002788</v>
      </c>
      <c r="D190" s="11" t="s">
        <v>181</v>
      </c>
      <c r="E190" s="11" t="s">
        <v>182</v>
      </c>
      <c r="F190" s="11" t="s">
        <v>2085</v>
      </c>
      <c r="G190" s="12">
        <v>91746</v>
      </c>
      <c r="H190" s="12" t="s">
        <v>1549</v>
      </c>
      <c r="I190" s="12">
        <v>1</v>
      </c>
      <c r="J190" s="12" t="s">
        <v>1530</v>
      </c>
      <c r="K190" s="33" t="s">
        <v>580</v>
      </c>
      <c r="L190" s="30" t="s">
        <v>1641</v>
      </c>
    </row>
    <row r="191" spans="1:12" ht="15.75">
      <c r="A191" s="19">
        <v>8582</v>
      </c>
      <c r="B191" s="11" t="s">
        <v>183</v>
      </c>
      <c r="C191" s="11" t="str">
        <f>VLOOKUP($B$4:$B$853,'[1]tmp_erc_info_2008_8'!$B$2:$B$1121,1,FALSE)</f>
        <v>AQ005910</v>
      </c>
      <c r="D191" s="11" t="s">
        <v>184</v>
      </c>
      <c r="E191" s="11" t="s">
        <v>185</v>
      </c>
      <c r="F191" s="11" t="s">
        <v>186</v>
      </c>
      <c r="G191" s="12">
        <v>90293</v>
      </c>
      <c r="H191" s="12" t="s">
        <v>1549</v>
      </c>
      <c r="I191" s="12">
        <v>1</v>
      </c>
      <c r="J191" s="12" t="s">
        <v>1530</v>
      </c>
      <c r="K191" s="33" t="s">
        <v>581</v>
      </c>
      <c r="L191" s="30" t="s">
        <v>1641</v>
      </c>
    </row>
    <row r="192" spans="1:12" ht="15.75">
      <c r="A192" s="19">
        <v>9729</v>
      </c>
      <c r="B192" s="11" t="s">
        <v>211</v>
      </c>
      <c r="C192" s="11" t="str">
        <f>VLOOKUP($B$4:$B$853,'[1]tmp_erc_info_2008_8'!$B$2:$B$1121,1,FALSE)</f>
        <v>AQ000841</v>
      </c>
      <c r="D192" s="11" t="s">
        <v>212</v>
      </c>
      <c r="E192" s="11" t="s">
        <v>213</v>
      </c>
      <c r="F192" s="11" t="s">
        <v>164</v>
      </c>
      <c r="G192" s="12">
        <v>90670</v>
      </c>
      <c r="H192" s="12" t="s">
        <v>1549</v>
      </c>
      <c r="I192" s="12">
        <v>1</v>
      </c>
      <c r="J192" s="12" t="s">
        <v>1530</v>
      </c>
      <c r="K192" s="33" t="s">
        <v>586</v>
      </c>
      <c r="L192" s="30" t="s">
        <v>1641</v>
      </c>
    </row>
    <row r="193" spans="1:12" ht="15.75">
      <c r="A193" s="19">
        <v>10955</v>
      </c>
      <c r="B193" s="11" t="s">
        <v>225</v>
      </c>
      <c r="C193" s="11" t="str">
        <f>VLOOKUP($B$4:$B$853,'[1]tmp_erc_info_2008_8'!$B$2:$B$1121,1,FALSE)</f>
        <v>AQ000267</v>
      </c>
      <c r="D193" s="11" t="s">
        <v>226</v>
      </c>
      <c r="E193" s="11" t="s">
        <v>227</v>
      </c>
      <c r="F193" s="11" t="s">
        <v>228</v>
      </c>
      <c r="G193" s="12">
        <v>91006</v>
      </c>
      <c r="H193" s="12" t="s">
        <v>1549</v>
      </c>
      <c r="I193" s="12">
        <v>1</v>
      </c>
      <c r="J193" s="12" t="s">
        <v>1531</v>
      </c>
      <c r="K193" s="33" t="s">
        <v>566</v>
      </c>
      <c r="L193" s="30" t="s">
        <v>1641</v>
      </c>
    </row>
    <row r="194" spans="1:12" ht="15.75">
      <c r="A194" s="19">
        <v>12170</v>
      </c>
      <c r="B194" s="11" t="s">
        <v>247</v>
      </c>
      <c r="C194" s="11" t="str">
        <f>VLOOKUP($B$4:$B$853,'[1]tmp_erc_info_2008_8'!$B$2:$B$1121,1,FALSE)</f>
        <v>AQ000777</v>
      </c>
      <c r="D194" s="11" t="s">
        <v>248</v>
      </c>
      <c r="E194" s="11" t="s">
        <v>249</v>
      </c>
      <c r="F194" s="11" t="s">
        <v>250</v>
      </c>
      <c r="G194" s="12">
        <v>91733</v>
      </c>
      <c r="H194" s="12" t="s">
        <v>1549</v>
      </c>
      <c r="I194" s="12">
        <v>1</v>
      </c>
      <c r="J194" s="12" t="s">
        <v>1530</v>
      </c>
      <c r="K194" s="33" t="s">
        <v>590</v>
      </c>
      <c r="L194" s="30" t="s">
        <v>1641</v>
      </c>
    </row>
    <row r="195" spans="1:12" ht="15.75">
      <c r="A195" s="19">
        <v>16639</v>
      </c>
      <c r="B195" s="11" t="s">
        <v>344</v>
      </c>
      <c r="C195" s="11" t="str">
        <f>VLOOKUP($B$4:$B$853,'[1]tmp_erc_info_2008_8'!$B$2:$B$1121,1,FALSE)</f>
        <v>AQ006925</v>
      </c>
      <c r="D195" s="11" t="s">
        <v>345</v>
      </c>
      <c r="E195" s="11" t="s">
        <v>346</v>
      </c>
      <c r="F195" s="11" t="s">
        <v>1973</v>
      </c>
      <c r="G195" s="12">
        <v>90280</v>
      </c>
      <c r="H195" s="12" t="s">
        <v>1549</v>
      </c>
      <c r="I195" s="12">
        <v>1</v>
      </c>
      <c r="J195" s="12" t="s">
        <v>1530</v>
      </c>
      <c r="K195" s="33" t="s">
        <v>609</v>
      </c>
      <c r="L195" s="30" t="s">
        <v>1641</v>
      </c>
    </row>
    <row r="196" spans="1:12" ht="15.75">
      <c r="A196" s="19">
        <v>18294</v>
      </c>
      <c r="B196" s="11" t="s">
        <v>372</v>
      </c>
      <c r="C196" s="11" t="str">
        <f>VLOOKUP($B$4:$B$853,'[1]tmp_erc_info_2008_8'!$B$2:$B$1121,1,FALSE)</f>
        <v>AQ007919</v>
      </c>
      <c r="D196" s="11" t="s">
        <v>365</v>
      </c>
      <c r="E196" s="11" t="s">
        <v>373</v>
      </c>
      <c r="F196" s="11" t="s">
        <v>374</v>
      </c>
      <c r="G196" s="12">
        <v>90245</v>
      </c>
      <c r="H196" s="12" t="s">
        <v>1549</v>
      </c>
      <c r="I196" s="12">
        <v>1</v>
      </c>
      <c r="J196" s="12" t="s">
        <v>1530</v>
      </c>
      <c r="K196" s="33" t="s">
        <v>993</v>
      </c>
      <c r="L196" s="34">
        <v>237000</v>
      </c>
    </row>
    <row r="197" spans="1:12" ht="15.75">
      <c r="A197" s="19">
        <v>21887</v>
      </c>
      <c r="B197" s="11" t="s">
        <v>405</v>
      </c>
      <c r="C197" s="11" t="str">
        <f>VLOOKUP($B$4:$B$853,'[1]tmp_erc_info_2008_8'!$B$2:$B$1121,1,FALSE)</f>
        <v>AQ004401</v>
      </c>
      <c r="D197" s="11" t="s">
        <v>406</v>
      </c>
      <c r="E197" s="11" t="s">
        <v>407</v>
      </c>
      <c r="F197" s="11" t="s">
        <v>193</v>
      </c>
      <c r="G197" s="12">
        <v>92831</v>
      </c>
      <c r="H197" s="12" t="s">
        <v>1549</v>
      </c>
      <c r="I197" s="12">
        <v>1</v>
      </c>
      <c r="J197" s="12" t="s">
        <v>1530</v>
      </c>
      <c r="K197" s="33" t="s">
        <v>999</v>
      </c>
      <c r="L197" s="30">
        <v>22000</v>
      </c>
    </row>
    <row r="198" spans="1:12" ht="15.75">
      <c r="A198" s="19">
        <v>21906</v>
      </c>
      <c r="B198" s="11" t="s">
        <v>408</v>
      </c>
      <c r="C198" s="11" t="str">
        <f>VLOOKUP($B$4:$B$853,'[1]tmp_erc_info_2008_8'!$B$2:$B$1121,1,FALSE)</f>
        <v>AQ000065</v>
      </c>
      <c r="D198" s="11" t="s">
        <v>409</v>
      </c>
      <c r="E198" s="11" t="s">
        <v>410</v>
      </c>
      <c r="F198" s="11" t="s">
        <v>172</v>
      </c>
      <c r="G198" s="12">
        <v>92807</v>
      </c>
      <c r="H198" s="12" t="s">
        <v>1549</v>
      </c>
      <c r="I198" s="12">
        <v>1</v>
      </c>
      <c r="J198" s="12" t="s">
        <v>1530</v>
      </c>
      <c r="K198" s="33" t="s">
        <v>556</v>
      </c>
      <c r="L198" s="30" t="s">
        <v>1641</v>
      </c>
    </row>
    <row r="199" spans="1:13" ht="15.75">
      <c r="A199" s="19">
        <v>46268</v>
      </c>
      <c r="B199" s="11" t="s">
        <v>762</v>
      </c>
      <c r="C199" s="11" t="str">
        <f>VLOOKUP($B$4:$B$853,'[1]tmp_erc_info_2008_8'!$B$2:$B$1121,1,FALSE)</f>
        <v>AQ007466</v>
      </c>
      <c r="D199" s="11" t="s">
        <v>757</v>
      </c>
      <c r="E199" s="11" t="s">
        <v>758</v>
      </c>
      <c r="F199" s="11" t="s">
        <v>2070</v>
      </c>
      <c r="G199" s="12">
        <v>92335</v>
      </c>
      <c r="H199" s="12" t="s">
        <v>1549</v>
      </c>
      <c r="I199" s="12">
        <v>1</v>
      </c>
      <c r="J199" s="12" t="s">
        <v>1531</v>
      </c>
      <c r="K199" s="33" t="s">
        <v>1002</v>
      </c>
      <c r="L199" s="30">
        <v>0</v>
      </c>
      <c r="M199" s="1" t="str">
        <f>VLOOKUP($B$199:$B$782,'[1]tmp_erc_info_2008_8'!$B$61:$S$1121,18,FALSE)</f>
        <v>01/25/2008</v>
      </c>
    </row>
    <row r="200" spans="1:12" ht="15.75">
      <c r="A200" s="19">
        <v>76386</v>
      </c>
      <c r="B200" s="11" t="s">
        <v>2602</v>
      </c>
      <c r="C200" s="11" t="str">
        <f>VLOOKUP($B$4:$B$853,'[1]tmp_erc_info_2008_8'!$B$2:$B$1121,1,FALSE)</f>
        <v>AQ000016</v>
      </c>
      <c r="D200" s="11" t="s">
        <v>2603</v>
      </c>
      <c r="E200" s="11" t="s">
        <v>2604</v>
      </c>
      <c r="F200" s="11" t="s">
        <v>2034</v>
      </c>
      <c r="G200" s="12">
        <v>90813</v>
      </c>
      <c r="H200" s="12" t="s">
        <v>1549</v>
      </c>
      <c r="I200" s="12">
        <v>1</v>
      </c>
      <c r="J200" s="12" t="s">
        <v>1530</v>
      </c>
      <c r="K200" s="33" t="s">
        <v>556</v>
      </c>
      <c r="L200" s="30" t="s">
        <v>1641</v>
      </c>
    </row>
    <row r="201" spans="1:12" ht="15.75">
      <c r="A201" s="19">
        <v>119907</v>
      </c>
      <c r="B201" s="11" t="s">
        <v>1783</v>
      </c>
      <c r="C201" s="11" t="str">
        <f>VLOOKUP($B$4:$B$853,'[1]tmp_erc_info_2008_8'!$B$2:$B$1121,1,FALSE)</f>
        <v>AQ004608</v>
      </c>
      <c r="D201" s="11" t="s">
        <v>1784</v>
      </c>
      <c r="E201" s="11" t="s">
        <v>1785</v>
      </c>
      <c r="F201" s="11" t="s">
        <v>1786</v>
      </c>
      <c r="G201" s="12">
        <v>91321</v>
      </c>
      <c r="H201" s="12" t="s">
        <v>1549</v>
      </c>
      <c r="I201" s="12">
        <v>1</v>
      </c>
      <c r="J201" s="12" t="s">
        <v>1530</v>
      </c>
      <c r="K201" s="33" t="s">
        <v>990</v>
      </c>
      <c r="L201" s="30" t="s">
        <v>1641</v>
      </c>
    </row>
    <row r="202" spans="1:12" ht="15.75">
      <c r="A202" s="19">
        <v>121727</v>
      </c>
      <c r="B202" s="11" t="s">
        <v>1810</v>
      </c>
      <c r="C202" s="11" t="str">
        <f>VLOOKUP($B$4:$B$853,'[1]tmp_erc_info_2008_8'!$B$2:$B$1121,1,FALSE)</f>
        <v>AQ005445</v>
      </c>
      <c r="D202" s="11" t="s">
        <v>1790</v>
      </c>
      <c r="E202" s="11" t="s">
        <v>1791</v>
      </c>
      <c r="F202" s="11" t="s">
        <v>2034</v>
      </c>
      <c r="G202" s="12">
        <v>90805</v>
      </c>
      <c r="H202" s="12" t="s">
        <v>1549</v>
      </c>
      <c r="I202" s="12">
        <v>1</v>
      </c>
      <c r="J202" s="12" t="s">
        <v>1530</v>
      </c>
      <c r="K202" s="33" t="s">
        <v>1139</v>
      </c>
      <c r="L202" s="30">
        <v>28000</v>
      </c>
    </row>
    <row r="203" spans="1:12" ht="15.75">
      <c r="A203" s="19">
        <v>128954</v>
      </c>
      <c r="B203" s="11" t="s">
        <v>1865</v>
      </c>
      <c r="C203" s="11" t="str">
        <f>VLOOKUP($B$4:$B$853,'[1]tmp_erc_info_2008_8'!$B$2:$B$1121,1,FALSE)</f>
        <v>AQ004145</v>
      </c>
      <c r="D203" s="11" t="s">
        <v>1856</v>
      </c>
      <c r="E203" s="11" t="s">
        <v>2592</v>
      </c>
      <c r="F203" s="11" t="s">
        <v>1510</v>
      </c>
      <c r="G203" s="12">
        <v>91765</v>
      </c>
      <c r="H203" s="12" t="s">
        <v>1549</v>
      </c>
      <c r="I203" s="12">
        <v>1</v>
      </c>
      <c r="J203" s="12" t="s">
        <v>1530</v>
      </c>
      <c r="K203" s="33" t="s">
        <v>1157</v>
      </c>
      <c r="L203" s="30">
        <v>16600</v>
      </c>
    </row>
    <row r="204" spans="1:12" ht="15.75">
      <c r="A204" s="19">
        <v>131003</v>
      </c>
      <c r="B204" s="11" t="s">
        <v>1895</v>
      </c>
      <c r="C204" s="11" t="str">
        <f>VLOOKUP($B$4:$B$853,'[1]tmp_erc_info_2008_8'!$B$2:$B$1121,1,FALSE)</f>
        <v>AQ006439</v>
      </c>
      <c r="D204" s="11" t="s">
        <v>1890</v>
      </c>
      <c r="E204" s="11" t="s">
        <v>1891</v>
      </c>
      <c r="F204" s="11" t="s">
        <v>2012</v>
      </c>
      <c r="G204" s="12">
        <v>90749</v>
      </c>
      <c r="H204" s="12" t="s">
        <v>1549</v>
      </c>
      <c r="I204" s="12">
        <v>1</v>
      </c>
      <c r="J204" s="12" t="s">
        <v>1530</v>
      </c>
      <c r="K204" s="33" t="s">
        <v>1167</v>
      </c>
      <c r="L204" s="30">
        <v>0</v>
      </c>
    </row>
    <row r="205" spans="1:12" ht="15.75">
      <c r="A205" s="19">
        <v>145464</v>
      </c>
      <c r="B205" s="11" t="s">
        <v>2189</v>
      </c>
      <c r="C205" s="11" t="str">
        <f>VLOOKUP($B$4:$B$853,'[1]tmp_erc_info_2008_8'!$B$2:$B$1121,1,FALSE)</f>
        <v>AQ005903</v>
      </c>
      <c r="D205" s="11" t="s">
        <v>2187</v>
      </c>
      <c r="E205" s="11" t="s">
        <v>2188</v>
      </c>
      <c r="F205" s="11" t="s">
        <v>2034</v>
      </c>
      <c r="G205" s="12">
        <v>90802</v>
      </c>
      <c r="H205" s="12" t="s">
        <v>1549</v>
      </c>
      <c r="I205" s="12">
        <v>1</v>
      </c>
      <c r="J205" s="12" t="s">
        <v>1530</v>
      </c>
      <c r="K205" s="33" t="s">
        <v>1205</v>
      </c>
      <c r="L205" s="30">
        <v>0</v>
      </c>
    </row>
    <row r="206" spans="1:12" ht="15.75">
      <c r="A206" s="19">
        <v>151532</v>
      </c>
      <c r="B206" s="11" t="s">
        <v>105</v>
      </c>
      <c r="C206" s="11" t="str">
        <f>VLOOKUP($B$4:$B$853,'[1]tmp_erc_info_2008_8'!$B$2:$B$1121,1,FALSE)</f>
        <v>AQ007191</v>
      </c>
      <c r="D206" s="11" t="s">
        <v>106</v>
      </c>
      <c r="E206" s="11" t="s">
        <v>107</v>
      </c>
      <c r="F206" s="11" t="s">
        <v>719</v>
      </c>
      <c r="G206" s="12">
        <v>92821</v>
      </c>
      <c r="H206" s="12" t="s">
        <v>1549</v>
      </c>
      <c r="I206" s="12">
        <v>1</v>
      </c>
      <c r="J206" s="12" t="s">
        <v>1530</v>
      </c>
      <c r="K206" s="33" t="s">
        <v>1236</v>
      </c>
      <c r="L206" s="30">
        <v>0</v>
      </c>
    </row>
    <row r="207" spans="1:12" ht="15.75">
      <c r="A207" s="19">
        <v>152916</v>
      </c>
      <c r="B207" s="11" t="s">
        <v>421</v>
      </c>
      <c r="C207" s="11" t="str">
        <f>VLOOKUP($B$4:$B$853,'[1]tmp_erc_info_2008_8'!$B$2:$B$1121,1,FALSE)</f>
        <v>AQ007881</v>
      </c>
      <c r="D207" s="11" t="s">
        <v>422</v>
      </c>
      <c r="E207" s="11" t="s">
        <v>423</v>
      </c>
      <c r="F207" s="11" t="s">
        <v>424</v>
      </c>
      <c r="G207" s="12">
        <v>92075</v>
      </c>
      <c r="H207" s="12" t="s">
        <v>1549</v>
      </c>
      <c r="I207" s="12">
        <v>1</v>
      </c>
      <c r="J207" s="12" t="s">
        <v>1531</v>
      </c>
      <c r="K207" s="33" t="s">
        <v>1245</v>
      </c>
      <c r="L207" s="30">
        <v>120000</v>
      </c>
    </row>
    <row r="208" spans="1:12" ht="15.75">
      <c r="A208" s="19">
        <v>152916</v>
      </c>
      <c r="B208" s="11" t="s">
        <v>434</v>
      </c>
      <c r="C208" s="11" t="str">
        <f>VLOOKUP($B$4:$B$853,'[1]tmp_erc_info_2008_8'!$B$2:$B$1121,1,FALSE)</f>
        <v>AQ007591</v>
      </c>
      <c r="D208" s="11" t="s">
        <v>422</v>
      </c>
      <c r="E208" s="11" t="s">
        <v>423</v>
      </c>
      <c r="F208" s="11" t="s">
        <v>424</v>
      </c>
      <c r="G208" s="12">
        <v>92075</v>
      </c>
      <c r="H208" s="12" t="s">
        <v>1549</v>
      </c>
      <c r="I208" s="12">
        <v>1</v>
      </c>
      <c r="J208" s="12" t="s">
        <v>1530</v>
      </c>
      <c r="K208" s="33" t="s">
        <v>1248</v>
      </c>
      <c r="L208" s="30">
        <v>236000</v>
      </c>
    </row>
    <row r="209" spans="1:12" ht="15.75">
      <c r="A209" s="19">
        <v>800030</v>
      </c>
      <c r="B209" s="11" t="s">
        <v>2277</v>
      </c>
      <c r="C209" s="11" t="str">
        <f>VLOOKUP($B$4:$B$853,'[1]tmp_erc_info_2008_8'!$B$2:$B$1121,1,FALSE)</f>
        <v>AQ006163</v>
      </c>
      <c r="D209" s="11" t="s">
        <v>2274</v>
      </c>
      <c r="E209" s="11" t="s">
        <v>2275</v>
      </c>
      <c r="F209" s="11" t="s">
        <v>374</v>
      </c>
      <c r="G209" s="12">
        <v>90245</v>
      </c>
      <c r="H209" s="12" t="s">
        <v>1549</v>
      </c>
      <c r="I209" s="12">
        <v>1</v>
      </c>
      <c r="J209" s="12" t="s">
        <v>1530</v>
      </c>
      <c r="K209" s="33" t="s">
        <v>1264</v>
      </c>
      <c r="L209" s="30">
        <v>70000</v>
      </c>
    </row>
    <row r="210" spans="1:12" ht="15.75">
      <c r="A210" s="19">
        <v>800030</v>
      </c>
      <c r="B210" s="11" t="s">
        <v>2278</v>
      </c>
      <c r="C210" s="11" t="str">
        <f>VLOOKUP($B$4:$B$853,'[1]tmp_erc_info_2008_8'!$B$2:$B$1121,1,FALSE)</f>
        <v>AQ006186</v>
      </c>
      <c r="D210" s="11" t="s">
        <v>2274</v>
      </c>
      <c r="E210" s="11" t="s">
        <v>2275</v>
      </c>
      <c r="F210" s="11" t="s">
        <v>374</v>
      </c>
      <c r="G210" s="12">
        <v>90245</v>
      </c>
      <c r="H210" s="12" t="s">
        <v>1549</v>
      </c>
      <c r="I210" s="12">
        <v>1</v>
      </c>
      <c r="J210" s="12" t="s">
        <v>1530</v>
      </c>
      <c r="K210" s="33" t="s">
        <v>1265</v>
      </c>
      <c r="L210" s="30">
        <v>85000</v>
      </c>
    </row>
    <row r="211" spans="1:12" ht="15.75">
      <c r="A211" s="19">
        <v>800030</v>
      </c>
      <c r="B211" s="11" t="s">
        <v>2282</v>
      </c>
      <c r="C211" s="11" t="str">
        <f>VLOOKUP($B$4:$B$853,'[1]tmp_erc_info_2008_8'!$B$2:$B$1121,1,FALSE)</f>
        <v>AQ006655</v>
      </c>
      <c r="D211" s="11" t="s">
        <v>2274</v>
      </c>
      <c r="E211" s="11" t="s">
        <v>2275</v>
      </c>
      <c r="F211" s="11" t="s">
        <v>374</v>
      </c>
      <c r="G211" s="12">
        <v>90245</v>
      </c>
      <c r="H211" s="12" t="s">
        <v>1549</v>
      </c>
      <c r="I211" s="12">
        <v>1</v>
      </c>
      <c r="J211" s="12" t="s">
        <v>1530</v>
      </c>
      <c r="K211" s="33" t="s">
        <v>1267</v>
      </c>
      <c r="L211" s="30">
        <v>0</v>
      </c>
    </row>
    <row r="212" spans="1:12" ht="15.75">
      <c r="A212" s="19">
        <v>800051</v>
      </c>
      <c r="B212" s="11" t="s">
        <v>2306</v>
      </c>
      <c r="C212" s="11" t="str">
        <f>VLOOKUP($B$4:$B$853,'[1]tmp_erc_info_2008_8'!$B$2:$B$1121,1,FALSE)</f>
        <v>AQ000624</v>
      </c>
      <c r="D212" s="11" t="s">
        <v>260</v>
      </c>
      <c r="E212" s="11" t="s">
        <v>2304</v>
      </c>
      <c r="F212" s="11" t="s">
        <v>2034</v>
      </c>
      <c r="G212" s="12">
        <v>90805</v>
      </c>
      <c r="H212" s="12" t="s">
        <v>1549</v>
      </c>
      <c r="I212" s="12">
        <v>1</v>
      </c>
      <c r="J212" s="12" t="s">
        <v>1530</v>
      </c>
      <c r="K212" s="33" t="s">
        <v>1273</v>
      </c>
      <c r="L212" s="30" t="s">
        <v>1641</v>
      </c>
    </row>
    <row r="213" spans="1:12" ht="15.75">
      <c r="A213" s="19">
        <v>10510</v>
      </c>
      <c r="B213" s="11" t="s">
        <v>217</v>
      </c>
      <c r="C213" s="11" t="str">
        <f>VLOOKUP($B$4:$B$853,'[1]tmp_erc_info_2008_8'!$B$2:$B$1121,1,FALSE)</f>
        <v>AQ000588</v>
      </c>
      <c r="D213" s="11" t="s">
        <v>218</v>
      </c>
      <c r="E213" s="11" t="s">
        <v>219</v>
      </c>
      <c r="F213" s="11" t="s">
        <v>220</v>
      </c>
      <c r="G213" s="12">
        <v>91731</v>
      </c>
      <c r="H213" s="12" t="s">
        <v>1549</v>
      </c>
      <c r="I213" s="12">
        <v>2</v>
      </c>
      <c r="J213" s="12" t="s">
        <v>1530</v>
      </c>
      <c r="K213" s="33" t="s">
        <v>588</v>
      </c>
      <c r="L213" s="30" t="s">
        <v>1641</v>
      </c>
    </row>
    <row r="214" spans="1:12" ht="15.75">
      <c r="A214" s="19">
        <v>12213</v>
      </c>
      <c r="B214" s="11" t="s">
        <v>251</v>
      </c>
      <c r="C214" s="11" t="str">
        <f>VLOOKUP($B$4:$B$853,'[1]tmp_erc_info_2008_8'!$B$2:$B$1121,1,FALSE)</f>
        <v>AQ000228</v>
      </c>
      <c r="D214" s="11" t="s">
        <v>252</v>
      </c>
      <c r="E214" s="11" t="s">
        <v>253</v>
      </c>
      <c r="F214" s="11" t="s">
        <v>254</v>
      </c>
      <c r="G214" s="12">
        <v>91746</v>
      </c>
      <c r="H214" s="12" t="s">
        <v>1549</v>
      </c>
      <c r="I214" s="12">
        <v>2</v>
      </c>
      <c r="J214" s="12" t="s">
        <v>1531</v>
      </c>
      <c r="K214" s="33" t="s">
        <v>573</v>
      </c>
      <c r="L214" s="30" t="s">
        <v>1641</v>
      </c>
    </row>
    <row r="215" spans="1:12" ht="15.75">
      <c r="A215" s="19">
        <v>15507</v>
      </c>
      <c r="B215" s="11" t="s">
        <v>327</v>
      </c>
      <c r="C215" s="11" t="str">
        <f>VLOOKUP($B$4:$B$853,'[1]tmp_erc_info_2008_8'!$B$2:$B$1121,1,FALSE)</f>
        <v>AQ001793</v>
      </c>
      <c r="D215" s="11" t="s">
        <v>328</v>
      </c>
      <c r="E215" s="11" t="s">
        <v>329</v>
      </c>
      <c r="F215" s="11" t="s">
        <v>193</v>
      </c>
      <c r="G215" s="12">
        <v>92831</v>
      </c>
      <c r="H215" s="12" t="s">
        <v>1549</v>
      </c>
      <c r="I215" s="12">
        <v>2</v>
      </c>
      <c r="J215" s="12" t="s">
        <v>1530</v>
      </c>
      <c r="K215" s="33" t="s">
        <v>604</v>
      </c>
      <c r="L215" s="30" t="s">
        <v>1641</v>
      </c>
    </row>
    <row r="216" spans="1:12" ht="15.75">
      <c r="A216" s="19">
        <v>18508</v>
      </c>
      <c r="B216" s="11" t="s">
        <v>381</v>
      </c>
      <c r="C216" s="11" t="str">
        <f>VLOOKUP($B$4:$B$853,'[1]tmp_erc_info_2008_8'!$B$2:$B$1121,1,FALSE)</f>
        <v>AQ000162</v>
      </c>
      <c r="D216" s="11" t="s">
        <v>2010</v>
      </c>
      <c r="E216" s="11" t="s">
        <v>382</v>
      </c>
      <c r="F216" s="11" t="s">
        <v>2075</v>
      </c>
      <c r="G216" s="12">
        <v>90023</v>
      </c>
      <c r="H216" s="12" t="s">
        <v>1549</v>
      </c>
      <c r="I216" s="12">
        <v>2</v>
      </c>
      <c r="J216" s="12" t="s">
        <v>1531</v>
      </c>
      <c r="K216" s="33" t="s">
        <v>549</v>
      </c>
      <c r="L216" s="30" t="s">
        <v>1641</v>
      </c>
    </row>
    <row r="217" spans="1:12" ht="15.75">
      <c r="A217" s="19">
        <v>18773</v>
      </c>
      <c r="B217" s="11" t="s">
        <v>383</v>
      </c>
      <c r="C217" s="11" t="str">
        <f>VLOOKUP($B$4:$B$853,'[1]tmp_erc_info_2008_8'!$B$2:$B$1121,1,FALSE)</f>
        <v>AQ000218</v>
      </c>
      <c r="D217" s="11" t="s">
        <v>384</v>
      </c>
      <c r="E217" s="11" t="s">
        <v>385</v>
      </c>
      <c r="F217" s="11" t="s">
        <v>250</v>
      </c>
      <c r="G217" s="12">
        <v>91733</v>
      </c>
      <c r="H217" s="12" t="s">
        <v>1549</v>
      </c>
      <c r="I217" s="12">
        <v>2</v>
      </c>
      <c r="J217" s="12" t="s">
        <v>1531</v>
      </c>
      <c r="K217" s="33" t="s">
        <v>573</v>
      </c>
      <c r="L217" s="30" t="s">
        <v>1641</v>
      </c>
    </row>
    <row r="218" spans="1:12" ht="15.75">
      <c r="A218" s="19">
        <v>22004</v>
      </c>
      <c r="B218" s="11" t="s">
        <v>411</v>
      </c>
      <c r="C218" s="11" t="str">
        <f>VLOOKUP($B$4:$B$853,'[1]tmp_erc_info_2008_8'!$B$2:$B$1121,1,FALSE)</f>
        <v>AQ000197</v>
      </c>
      <c r="D218" s="11" t="s">
        <v>412</v>
      </c>
      <c r="E218" s="11" t="s">
        <v>614</v>
      </c>
      <c r="F218" s="11" t="s">
        <v>1969</v>
      </c>
      <c r="G218" s="12">
        <v>92648</v>
      </c>
      <c r="H218" s="12" t="s">
        <v>1549</v>
      </c>
      <c r="I218" s="12">
        <v>2</v>
      </c>
      <c r="J218" s="12" t="s">
        <v>1530</v>
      </c>
      <c r="K218" s="33" t="s">
        <v>549</v>
      </c>
      <c r="L218" s="30" t="s">
        <v>1641</v>
      </c>
    </row>
    <row r="219" spans="1:12" ht="15.75">
      <c r="A219" s="19">
        <v>46268</v>
      </c>
      <c r="B219" s="11" t="s">
        <v>764</v>
      </c>
      <c r="C219" s="11" t="str">
        <f>VLOOKUP($B$4:$B$853,'[1]tmp_erc_info_2008_8'!$B$2:$B$1121,1,FALSE)</f>
        <v>AQ002617</v>
      </c>
      <c r="D219" s="11" t="s">
        <v>757</v>
      </c>
      <c r="E219" s="11" t="s">
        <v>758</v>
      </c>
      <c r="F219" s="11" t="s">
        <v>2070</v>
      </c>
      <c r="G219" s="12">
        <v>92335</v>
      </c>
      <c r="H219" s="12" t="s">
        <v>1549</v>
      </c>
      <c r="I219" s="12">
        <v>2</v>
      </c>
      <c r="J219" s="12" t="s">
        <v>1531</v>
      </c>
      <c r="K219" s="33" t="s">
        <v>1034</v>
      </c>
      <c r="L219" s="30" t="s">
        <v>1641</v>
      </c>
    </row>
    <row r="220" spans="1:12" ht="15.75">
      <c r="A220" s="19">
        <v>51779</v>
      </c>
      <c r="B220" s="11" t="s">
        <v>786</v>
      </c>
      <c r="C220" s="11" t="str">
        <f>VLOOKUP($B$4:$B$853,'[1]tmp_erc_info_2008_8'!$B$2:$B$1121,1,FALSE)</f>
        <v>AQ000202</v>
      </c>
      <c r="D220" s="11" t="s">
        <v>787</v>
      </c>
      <c r="E220" s="11" t="s">
        <v>788</v>
      </c>
      <c r="F220" s="11" t="s">
        <v>172</v>
      </c>
      <c r="G220" s="12">
        <v>92806</v>
      </c>
      <c r="H220" s="12" t="s">
        <v>1549</v>
      </c>
      <c r="I220" s="12">
        <v>2</v>
      </c>
      <c r="J220" s="12" t="s">
        <v>1530</v>
      </c>
      <c r="K220" s="33" t="s">
        <v>549</v>
      </c>
      <c r="L220" s="30" t="s">
        <v>1641</v>
      </c>
    </row>
    <row r="221" spans="1:12" ht="15.75">
      <c r="A221" s="19">
        <v>128954</v>
      </c>
      <c r="B221" s="11" t="s">
        <v>1859</v>
      </c>
      <c r="C221" s="11" t="str">
        <f>VLOOKUP($B$4:$B$853,'[1]tmp_erc_info_2008_8'!$B$2:$B$1121,1,FALSE)</f>
        <v>AQ003462</v>
      </c>
      <c r="D221" s="11" t="s">
        <v>1856</v>
      </c>
      <c r="E221" s="11" t="s">
        <v>2592</v>
      </c>
      <c r="F221" s="11" t="s">
        <v>1510</v>
      </c>
      <c r="G221" s="12">
        <v>91765</v>
      </c>
      <c r="H221" s="12" t="s">
        <v>1549</v>
      </c>
      <c r="I221" s="12">
        <v>2</v>
      </c>
      <c r="J221" s="12" t="s">
        <v>1530</v>
      </c>
      <c r="K221" s="33" t="s">
        <v>1153</v>
      </c>
      <c r="L221" s="30">
        <v>10000</v>
      </c>
    </row>
    <row r="222" spans="1:12" ht="15.75">
      <c r="A222" s="19">
        <v>128954</v>
      </c>
      <c r="B222" s="11" t="s">
        <v>1860</v>
      </c>
      <c r="C222" s="11" t="str">
        <f>VLOOKUP($B$4:$B$853,'[1]tmp_erc_info_2008_8'!$B$2:$B$1121,1,FALSE)</f>
        <v>AQ003550</v>
      </c>
      <c r="D222" s="11" t="s">
        <v>1856</v>
      </c>
      <c r="E222" s="11" t="s">
        <v>2592</v>
      </c>
      <c r="F222" s="11" t="s">
        <v>1510</v>
      </c>
      <c r="G222" s="12">
        <v>91765</v>
      </c>
      <c r="H222" s="12" t="s">
        <v>1549</v>
      </c>
      <c r="I222" s="12">
        <v>2</v>
      </c>
      <c r="J222" s="12" t="s">
        <v>1530</v>
      </c>
      <c r="K222" s="33" t="s">
        <v>1093</v>
      </c>
      <c r="L222" s="30">
        <v>13750</v>
      </c>
    </row>
    <row r="223" spans="1:12" ht="15.75">
      <c r="A223" s="19">
        <v>128954</v>
      </c>
      <c r="B223" s="11" t="s">
        <v>1868</v>
      </c>
      <c r="C223" s="11" t="str">
        <f>VLOOKUP($B$4:$B$853,'[1]tmp_erc_info_2008_8'!$B$2:$B$1121,1,FALSE)</f>
        <v>AQ004326</v>
      </c>
      <c r="D223" s="11" t="s">
        <v>1856</v>
      </c>
      <c r="E223" s="11" t="s">
        <v>2592</v>
      </c>
      <c r="F223" s="11" t="s">
        <v>1510</v>
      </c>
      <c r="G223" s="12">
        <v>91765</v>
      </c>
      <c r="H223" s="12" t="s">
        <v>1549</v>
      </c>
      <c r="I223" s="12">
        <v>2</v>
      </c>
      <c r="J223" s="12" t="s">
        <v>1530</v>
      </c>
      <c r="K223" s="33" t="s">
        <v>1158</v>
      </c>
      <c r="L223" s="30">
        <v>23000</v>
      </c>
    </row>
    <row r="224" spans="1:12" ht="15.75">
      <c r="A224" s="19">
        <v>143323</v>
      </c>
      <c r="B224" s="11" t="s">
        <v>2152</v>
      </c>
      <c r="C224" s="11" t="str">
        <f>VLOOKUP($B$4:$B$853,'[1]tmp_erc_info_2008_8'!$B$2:$B$1121,1,FALSE)</f>
        <v>AQ007409</v>
      </c>
      <c r="D224" s="11" t="s">
        <v>2149</v>
      </c>
      <c r="E224" s="11" t="s">
        <v>2150</v>
      </c>
      <c r="F224" s="11" t="s">
        <v>2151</v>
      </c>
      <c r="G224" s="12">
        <v>92675</v>
      </c>
      <c r="H224" s="12" t="s">
        <v>1549</v>
      </c>
      <c r="I224" s="12">
        <v>2</v>
      </c>
      <c r="J224" s="12" t="s">
        <v>1530</v>
      </c>
      <c r="K224" s="33" t="s">
        <v>1195</v>
      </c>
      <c r="L224" s="30">
        <v>200000</v>
      </c>
    </row>
    <row r="225" spans="1:12" ht="15.75">
      <c r="A225" s="19">
        <v>143323</v>
      </c>
      <c r="B225" s="11" t="s">
        <v>2163</v>
      </c>
      <c r="C225" s="11" t="str">
        <f>VLOOKUP($B$4:$B$853,'[1]tmp_erc_info_2008_8'!$B$2:$B$1121,1,FALSE)</f>
        <v>AQ007661</v>
      </c>
      <c r="D225" s="11" t="s">
        <v>2149</v>
      </c>
      <c r="E225" s="11" t="s">
        <v>2150</v>
      </c>
      <c r="F225" s="11" t="s">
        <v>2151</v>
      </c>
      <c r="G225" s="12">
        <v>92675</v>
      </c>
      <c r="H225" s="12" t="s">
        <v>1549</v>
      </c>
      <c r="I225" s="12">
        <v>2</v>
      </c>
      <c r="J225" s="12" t="s">
        <v>1531</v>
      </c>
      <c r="K225" s="33" t="s">
        <v>1200</v>
      </c>
      <c r="L225" s="30">
        <v>96000</v>
      </c>
    </row>
    <row r="226" spans="1:12" ht="15.75">
      <c r="A226" s="19">
        <v>145464</v>
      </c>
      <c r="B226" s="11" t="s">
        <v>2191</v>
      </c>
      <c r="C226" s="11" t="str">
        <f>VLOOKUP($B$4:$B$853,'[1]tmp_erc_info_2008_8'!$B$2:$B$1121,1,FALSE)</f>
        <v>AQ005983</v>
      </c>
      <c r="D226" s="11" t="s">
        <v>2187</v>
      </c>
      <c r="E226" s="11" t="s">
        <v>2188</v>
      </c>
      <c r="F226" s="11" t="s">
        <v>2034</v>
      </c>
      <c r="G226" s="12">
        <v>90802</v>
      </c>
      <c r="H226" s="12" t="s">
        <v>1549</v>
      </c>
      <c r="I226" s="12">
        <v>2</v>
      </c>
      <c r="J226" s="12" t="s">
        <v>1530</v>
      </c>
      <c r="K226" s="33" t="s">
        <v>1206</v>
      </c>
      <c r="L226" s="30">
        <v>71000</v>
      </c>
    </row>
    <row r="227" spans="1:12" ht="15.75">
      <c r="A227" s="19">
        <v>152916</v>
      </c>
      <c r="B227" s="11" t="s">
        <v>425</v>
      </c>
      <c r="C227" s="11" t="str">
        <f>VLOOKUP($B$4:$B$853,'[1]tmp_erc_info_2008_8'!$B$2:$B$1121,1,FALSE)</f>
        <v>AQ007883</v>
      </c>
      <c r="D227" s="11" t="s">
        <v>422</v>
      </c>
      <c r="E227" s="11" t="s">
        <v>423</v>
      </c>
      <c r="F227" s="11" t="s">
        <v>424</v>
      </c>
      <c r="G227" s="12">
        <v>92075</v>
      </c>
      <c r="H227" s="12" t="s">
        <v>1549</v>
      </c>
      <c r="I227" s="12">
        <v>2</v>
      </c>
      <c r="J227" s="12" t="s">
        <v>1531</v>
      </c>
      <c r="K227" s="33" t="s">
        <v>1245</v>
      </c>
      <c r="L227" s="30">
        <v>120000</v>
      </c>
    </row>
    <row r="228" spans="1:12" ht="15.75">
      <c r="A228" s="19">
        <v>152916</v>
      </c>
      <c r="B228" s="11" t="s">
        <v>426</v>
      </c>
      <c r="C228" s="11" t="str">
        <f>VLOOKUP($B$4:$B$853,'[1]tmp_erc_info_2008_8'!$B$2:$B$1121,1,FALSE)</f>
        <v>AQ007885</v>
      </c>
      <c r="D228" s="11" t="s">
        <v>422</v>
      </c>
      <c r="E228" s="11" t="s">
        <v>423</v>
      </c>
      <c r="F228" s="11" t="s">
        <v>424</v>
      </c>
      <c r="G228" s="12">
        <v>92075</v>
      </c>
      <c r="H228" s="12" t="s">
        <v>1549</v>
      </c>
      <c r="I228" s="12">
        <v>2</v>
      </c>
      <c r="J228" s="12" t="s">
        <v>1531</v>
      </c>
      <c r="K228" s="33" t="s">
        <v>1245</v>
      </c>
      <c r="L228" s="30">
        <v>120000</v>
      </c>
    </row>
    <row r="229" spans="1:12" ht="15.75">
      <c r="A229" s="19">
        <v>152916</v>
      </c>
      <c r="B229" s="11" t="s">
        <v>436</v>
      </c>
      <c r="C229" s="11" t="str">
        <f>VLOOKUP($B$4:$B$853,'[1]tmp_erc_info_2008_8'!$B$2:$B$1121,1,FALSE)</f>
        <v>AQ007609</v>
      </c>
      <c r="D229" s="11" t="s">
        <v>422</v>
      </c>
      <c r="E229" s="11" t="s">
        <v>423</v>
      </c>
      <c r="F229" s="11" t="s">
        <v>424</v>
      </c>
      <c r="G229" s="12">
        <v>92075</v>
      </c>
      <c r="H229" s="12" t="s">
        <v>1549</v>
      </c>
      <c r="I229" s="12">
        <v>2</v>
      </c>
      <c r="J229" s="12" t="s">
        <v>1530</v>
      </c>
      <c r="K229" s="33" t="s">
        <v>1025</v>
      </c>
      <c r="L229" s="30">
        <v>247000</v>
      </c>
    </row>
    <row r="230" spans="1:12" ht="15.75">
      <c r="A230" s="19">
        <v>152916</v>
      </c>
      <c r="B230" s="11" t="s">
        <v>437</v>
      </c>
      <c r="C230" s="11" t="str">
        <f>VLOOKUP($B$4:$B$853,'[1]tmp_erc_info_2008_8'!$B$2:$B$1121,1,FALSE)</f>
        <v>AQ007611</v>
      </c>
      <c r="D230" s="11" t="s">
        <v>422</v>
      </c>
      <c r="E230" s="11" t="s">
        <v>423</v>
      </c>
      <c r="F230" s="11" t="s">
        <v>424</v>
      </c>
      <c r="G230" s="12">
        <v>92075</v>
      </c>
      <c r="H230" s="12" t="s">
        <v>1549</v>
      </c>
      <c r="I230" s="12">
        <v>2</v>
      </c>
      <c r="J230" s="12" t="s">
        <v>1530</v>
      </c>
      <c r="K230" s="33" t="s">
        <v>1025</v>
      </c>
      <c r="L230" s="30">
        <v>247000</v>
      </c>
    </row>
    <row r="231" spans="1:12" ht="15.75">
      <c r="A231" s="19">
        <v>155272</v>
      </c>
      <c r="B231" s="11" t="s">
        <v>485</v>
      </c>
      <c r="C231" s="11" t="str">
        <f>VLOOKUP($B$4:$B$853,'[1]tmp_erc_info_2008_8'!$B$2:$B$1121,1,FALSE)</f>
        <v>AQ007793</v>
      </c>
      <c r="D231" s="11" t="s">
        <v>484</v>
      </c>
      <c r="E231" s="11" t="s">
        <v>2592</v>
      </c>
      <c r="F231" s="11" t="s">
        <v>1510</v>
      </c>
      <c r="G231" s="12">
        <v>91765</v>
      </c>
      <c r="H231" s="12" t="s">
        <v>1549</v>
      </c>
      <c r="I231" s="12">
        <v>2</v>
      </c>
      <c r="J231" s="12" t="s">
        <v>1531</v>
      </c>
      <c r="K231" s="33" t="s">
        <v>1255</v>
      </c>
      <c r="L231" s="30">
        <v>92592.59</v>
      </c>
    </row>
    <row r="232" spans="1:12" ht="15.75">
      <c r="A232" s="19">
        <v>800030</v>
      </c>
      <c r="B232" s="11" t="s">
        <v>2279</v>
      </c>
      <c r="C232" s="11" t="str">
        <f>VLOOKUP($B$4:$B$853,'[1]tmp_erc_info_2008_8'!$B$2:$B$1121,1,FALSE)</f>
        <v>AQ006187</v>
      </c>
      <c r="D232" s="11" t="s">
        <v>2274</v>
      </c>
      <c r="E232" s="11" t="s">
        <v>2275</v>
      </c>
      <c r="F232" s="11" t="s">
        <v>374</v>
      </c>
      <c r="G232" s="12">
        <v>90245</v>
      </c>
      <c r="H232" s="12" t="s">
        <v>1549</v>
      </c>
      <c r="I232" s="12">
        <v>2</v>
      </c>
      <c r="J232" s="12" t="s">
        <v>1530</v>
      </c>
      <c r="K232" s="33" t="s">
        <v>1265</v>
      </c>
      <c r="L232" s="30">
        <v>85000</v>
      </c>
    </row>
    <row r="233" spans="1:12" ht="15.75">
      <c r="A233" s="19">
        <v>3873</v>
      </c>
      <c r="B233" s="11" t="s">
        <v>2023</v>
      </c>
      <c r="C233" s="11" t="str">
        <f>VLOOKUP($B$4:$B$853,'[1]tmp_erc_info_2008_8'!$B$2:$B$1121,1,FALSE)</f>
        <v>AQ000810</v>
      </c>
      <c r="D233" s="11" t="s">
        <v>2024</v>
      </c>
      <c r="E233" s="11" t="s">
        <v>2025</v>
      </c>
      <c r="F233" s="11" t="s">
        <v>1993</v>
      </c>
      <c r="G233" s="12">
        <v>91506</v>
      </c>
      <c r="H233" s="12" t="s">
        <v>1549</v>
      </c>
      <c r="I233" s="12">
        <v>3</v>
      </c>
      <c r="J233" s="12" t="s">
        <v>1530</v>
      </c>
      <c r="K233" s="33" t="s">
        <v>565</v>
      </c>
      <c r="L233" s="30" t="s">
        <v>1641</v>
      </c>
    </row>
    <row r="234" spans="1:12" ht="15.75">
      <c r="A234" s="19">
        <v>4063</v>
      </c>
      <c r="B234" s="11" t="s">
        <v>2037</v>
      </c>
      <c r="C234" s="11" t="str">
        <f>VLOOKUP($B$4:$B$853,'[1]tmp_erc_info_2008_8'!$B$2:$B$1121,1,FALSE)</f>
        <v>AQ002481</v>
      </c>
      <c r="D234" s="11" t="s">
        <v>2038</v>
      </c>
      <c r="E234" s="11" t="s">
        <v>2039</v>
      </c>
      <c r="F234" s="11" t="s">
        <v>1997</v>
      </c>
      <c r="G234" s="12">
        <v>90221</v>
      </c>
      <c r="H234" s="12" t="s">
        <v>1549</v>
      </c>
      <c r="I234" s="12">
        <v>3</v>
      </c>
      <c r="J234" s="12" t="s">
        <v>1530</v>
      </c>
      <c r="K234" s="33" t="s">
        <v>569</v>
      </c>
      <c r="L234" s="30" t="s">
        <v>1641</v>
      </c>
    </row>
    <row r="235" spans="1:12" ht="15.75">
      <c r="A235" s="19">
        <v>6345</v>
      </c>
      <c r="B235" s="11" t="s">
        <v>2102</v>
      </c>
      <c r="C235" s="11" t="str">
        <f>VLOOKUP($B$4:$B$853,'[1]tmp_erc_info_2008_8'!$B$2:$B$1121,1,FALSE)</f>
        <v>AQ000334</v>
      </c>
      <c r="D235" s="11" t="s">
        <v>2103</v>
      </c>
      <c r="E235" s="11" t="s">
        <v>130</v>
      </c>
      <c r="F235" s="11" t="s">
        <v>2075</v>
      </c>
      <c r="G235" s="12">
        <v>90061</v>
      </c>
      <c r="H235" s="12" t="s">
        <v>1549</v>
      </c>
      <c r="I235" s="12">
        <v>3</v>
      </c>
      <c r="J235" s="12" t="s">
        <v>1530</v>
      </c>
      <c r="K235" s="33" t="s">
        <v>566</v>
      </c>
      <c r="L235" s="30" t="s">
        <v>1641</v>
      </c>
    </row>
    <row r="236" spans="1:12" ht="15.75">
      <c r="A236" s="19">
        <v>24647</v>
      </c>
      <c r="B236" s="11" t="s">
        <v>652</v>
      </c>
      <c r="C236" s="11" t="str">
        <f>VLOOKUP($B$4:$B$853,'[1]tmp_erc_info_2008_8'!$B$2:$B$1121,1,FALSE)</f>
        <v>AQ000301</v>
      </c>
      <c r="D236" s="11" t="s">
        <v>653</v>
      </c>
      <c r="E236" s="11" t="s">
        <v>654</v>
      </c>
      <c r="F236" s="11" t="s">
        <v>1997</v>
      </c>
      <c r="G236" s="12">
        <v>90221</v>
      </c>
      <c r="H236" s="12" t="s">
        <v>1549</v>
      </c>
      <c r="I236" s="12">
        <v>3</v>
      </c>
      <c r="J236" s="12" t="s">
        <v>1530</v>
      </c>
      <c r="K236" s="33" t="s">
        <v>566</v>
      </c>
      <c r="L236" s="30" t="s">
        <v>1641</v>
      </c>
    </row>
    <row r="237" spans="1:12" ht="15.75">
      <c r="A237" s="19">
        <v>35194</v>
      </c>
      <c r="B237" s="11" t="s">
        <v>692</v>
      </c>
      <c r="C237" s="11" t="str">
        <f>VLOOKUP($B$4:$B$853,'[1]tmp_erc_info_2008_8'!$B$2:$B$1121,1,FALSE)</f>
        <v>AQ000092</v>
      </c>
      <c r="D237" s="11" t="s">
        <v>693</v>
      </c>
      <c r="E237" s="11" t="s">
        <v>694</v>
      </c>
      <c r="F237" s="11" t="s">
        <v>695</v>
      </c>
      <c r="G237" s="12">
        <v>91763</v>
      </c>
      <c r="H237" s="12" t="s">
        <v>1549</v>
      </c>
      <c r="I237" s="12">
        <v>3</v>
      </c>
      <c r="J237" s="12" t="s">
        <v>1531</v>
      </c>
      <c r="K237" s="33" t="s">
        <v>556</v>
      </c>
      <c r="L237" s="30" t="s">
        <v>1641</v>
      </c>
    </row>
    <row r="238" spans="1:12" ht="15.75">
      <c r="A238" s="19">
        <v>45597</v>
      </c>
      <c r="B238" s="11" t="s">
        <v>753</v>
      </c>
      <c r="C238" s="11" t="str">
        <f>VLOOKUP($B$4:$B$853,'[1]tmp_erc_info_2008_8'!$B$2:$B$1121,1,FALSE)</f>
        <v>AQ000035</v>
      </c>
      <c r="D238" s="11" t="s">
        <v>754</v>
      </c>
      <c r="E238" s="11" t="s">
        <v>755</v>
      </c>
      <c r="F238" s="11" t="s">
        <v>193</v>
      </c>
      <c r="G238" s="12">
        <v>92631</v>
      </c>
      <c r="H238" s="12" t="s">
        <v>1549</v>
      </c>
      <c r="I238" s="12">
        <v>3</v>
      </c>
      <c r="J238" s="12" t="s">
        <v>1530</v>
      </c>
      <c r="K238" s="33" t="s">
        <v>556</v>
      </c>
      <c r="L238" s="30" t="s">
        <v>1641</v>
      </c>
    </row>
    <row r="239" spans="1:12" ht="15.75">
      <c r="A239" s="19">
        <v>128954</v>
      </c>
      <c r="B239" s="11" t="s">
        <v>1861</v>
      </c>
      <c r="C239" s="11" t="str">
        <f>VLOOKUP($B$4:$B$853,'[1]tmp_erc_info_2008_8'!$B$2:$B$1121,1,FALSE)</f>
        <v>AQ003568</v>
      </c>
      <c r="D239" s="11" t="s">
        <v>1856</v>
      </c>
      <c r="E239" s="11" t="s">
        <v>2592</v>
      </c>
      <c r="F239" s="11" t="s">
        <v>1510</v>
      </c>
      <c r="G239" s="12">
        <v>91765</v>
      </c>
      <c r="H239" s="12" t="s">
        <v>1549</v>
      </c>
      <c r="I239" s="12">
        <v>3</v>
      </c>
      <c r="J239" s="12" t="s">
        <v>1530</v>
      </c>
      <c r="K239" s="33" t="s">
        <v>1109</v>
      </c>
      <c r="L239" s="30">
        <v>13750</v>
      </c>
    </row>
    <row r="240" spans="1:12" ht="15.75">
      <c r="A240" s="19">
        <v>128954</v>
      </c>
      <c r="B240" s="11" t="s">
        <v>1867</v>
      </c>
      <c r="C240" s="11" t="str">
        <f>VLOOKUP($B$4:$B$853,'[1]tmp_erc_info_2008_8'!$B$2:$B$1121,1,FALSE)</f>
        <v>AQ004323</v>
      </c>
      <c r="D240" s="11" t="s">
        <v>1856</v>
      </c>
      <c r="E240" s="11" t="s">
        <v>2592</v>
      </c>
      <c r="F240" s="11" t="s">
        <v>1510</v>
      </c>
      <c r="G240" s="12">
        <v>91765</v>
      </c>
      <c r="H240" s="12" t="s">
        <v>1549</v>
      </c>
      <c r="I240" s="12">
        <v>3</v>
      </c>
      <c r="J240" s="12" t="s">
        <v>1530</v>
      </c>
      <c r="K240" s="33" t="s">
        <v>1158</v>
      </c>
      <c r="L240" s="30">
        <v>23000</v>
      </c>
    </row>
    <row r="241" spans="1:12" ht="15.75">
      <c r="A241" s="19">
        <v>131003</v>
      </c>
      <c r="B241" s="11" t="s">
        <v>1904</v>
      </c>
      <c r="C241" s="11" t="str">
        <f>VLOOKUP($B$4:$B$853,'[1]tmp_erc_info_2008_8'!$B$2:$B$1121,1,FALSE)</f>
        <v>AQ004911</v>
      </c>
      <c r="D241" s="11" t="s">
        <v>1890</v>
      </c>
      <c r="E241" s="11" t="s">
        <v>1891</v>
      </c>
      <c r="F241" s="11" t="s">
        <v>2012</v>
      </c>
      <c r="G241" s="12">
        <v>90749</v>
      </c>
      <c r="H241" s="12" t="s">
        <v>1549</v>
      </c>
      <c r="I241" s="12">
        <v>3</v>
      </c>
      <c r="J241" s="12" t="s">
        <v>1530</v>
      </c>
      <c r="K241" s="33" t="s">
        <v>1171</v>
      </c>
      <c r="L241" s="30">
        <v>0</v>
      </c>
    </row>
    <row r="242" spans="1:12" ht="15.75">
      <c r="A242" s="19">
        <v>143323</v>
      </c>
      <c r="B242" s="11" t="s">
        <v>2164</v>
      </c>
      <c r="C242" s="11" t="str">
        <f>VLOOKUP($B$4:$B$853,'[1]tmp_erc_info_2008_8'!$B$2:$B$1121,1,FALSE)</f>
        <v>AQ007663</v>
      </c>
      <c r="D242" s="11" t="s">
        <v>2149</v>
      </c>
      <c r="E242" s="11" t="s">
        <v>2150</v>
      </c>
      <c r="F242" s="11" t="s">
        <v>2151</v>
      </c>
      <c r="G242" s="12">
        <v>92675</v>
      </c>
      <c r="H242" s="12" t="s">
        <v>1549</v>
      </c>
      <c r="I242" s="12">
        <v>3</v>
      </c>
      <c r="J242" s="12" t="s">
        <v>1531</v>
      </c>
      <c r="K242" s="33" t="s">
        <v>1200</v>
      </c>
      <c r="L242" s="30">
        <v>96000</v>
      </c>
    </row>
    <row r="243" spans="1:12" ht="15.75">
      <c r="A243" s="19">
        <v>145464</v>
      </c>
      <c r="B243" s="11" t="s">
        <v>2186</v>
      </c>
      <c r="C243" s="11" t="str">
        <f>VLOOKUP($B$4:$B$853,'[1]tmp_erc_info_2008_8'!$B$2:$B$1121,1,FALSE)</f>
        <v>AQ005904</v>
      </c>
      <c r="D243" s="11" t="s">
        <v>2187</v>
      </c>
      <c r="E243" s="11" t="s">
        <v>2188</v>
      </c>
      <c r="F243" s="11" t="s">
        <v>2034</v>
      </c>
      <c r="G243" s="12">
        <v>90802</v>
      </c>
      <c r="H243" s="12" t="s">
        <v>1549</v>
      </c>
      <c r="I243" s="12">
        <v>3</v>
      </c>
      <c r="J243" s="12" t="s">
        <v>1530</v>
      </c>
      <c r="K243" s="33" t="s">
        <v>1205</v>
      </c>
      <c r="L243" s="30">
        <v>0</v>
      </c>
    </row>
    <row r="244" spans="1:12" ht="15.75">
      <c r="A244" s="19">
        <v>150767</v>
      </c>
      <c r="B244" s="11" t="s">
        <v>81</v>
      </c>
      <c r="C244" s="11" t="str">
        <f>VLOOKUP($B$4:$B$853,'[1]tmp_erc_info_2008_8'!$B$2:$B$1121,1,FALSE)</f>
        <v>AQ007681</v>
      </c>
      <c r="D244" s="11" t="s">
        <v>82</v>
      </c>
      <c r="E244" s="11" t="s">
        <v>83</v>
      </c>
      <c r="F244" s="11" t="s">
        <v>232</v>
      </c>
      <c r="G244" s="12">
        <v>90505</v>
      </c>
      <c r="H244" s="12" t="s">
        <v>1549</v>
      </c>
      <c r="I244" s="12">
        <v>3</v>
      </c>
      <c r="J244" s="12" t="s">
        <v>1530</v>
      </c>
      <c r="K244" s="33" t="s">
        <v>1202</v>
      </c>
      <c r="L244" s="30">
        <v>0</v>
      </c>
    </row>
    <row r="245" spans="1:12" ht="15.75">
      <c r="A245" s="19">
        <v>152916</v>
      </c>
      <c r="B245" s="11" t="s">
        <v>428</v>
      </c>
      <c r="C245" s="11" t="str">
        <f>VLOOKUP($B$4:$B$853,'[1]tmp_erc_info_2008_8'!$B$2:$B$1121,1,FALSE)</f>
        <v>AQ007887</v>
      </c>
      <c r="D245" s="11" t="s">
        <v>422</v>
      </c>
      <c r="E245" s="11" t="s">
        <v>423</v>
      </c>
      <c r="F245" s="11" t="s">
        <v>424</v>
      </c>
      <c r="G245" s="12">
        <v>92075</v>
      </c>
      <c r="H245" s="12" t="s">
        <v>1549</v>
      </c>
      <c r="I245" s="12">
        <v>3</v>
      </c>
      <c r="J245" s="12" t="s">
        <v>1531</v>
      </c>
      <c r="K245" s="33" t="s">
        <v>1245</v>
      </c>
      <c r="L245" s="30">
        <v>120000</v>
      </c>
    </row>
    <row r="246" spans="1:12" ht="15.75">
      <c r="A246" s="19">
        <v>800089</v>
      </c>
      <c r="B246" s="11" t="s">
        <v>2339</v>
      </c>
      <c r="C246" s="11" t="str">
        <f>VLOOKUP($B$4:$B$853,'[1]tmp_erc_info_2008_8'!$B$2:$B$1121,1,FALSE)</f>
        <v>AQ002818</v>
      </c>
      <c r="D246" s="11" t="s">
        <v>2336</v>
      </c>
      <c r="E246" s="11" t="s">
        <v>2337</v>
      </c>
      <c r="F246" s="11" t="s">
        <v>232</v>
      </c>
      <c r="G246" s="12">
        <v>90504</v>
      </c>
      <c r="H246" s="12" t="s">
        <v>1549</v>
      </c>
      <c r="I246" s="12">
        <v>3</v>
      </c>
      <c r="J246" s="12" t="s">
        <v>1530</v>
      </c>
      <c r="K246" s="33" t="s">
        <v>1282</v>
      </c>
      <c r="L246" s="30">
        <v>2500</v>
      </c>
    </row>
    <row r="247" spans="1:12" ht="15.75">
      <c r="A247" s="19">
        <v>3704</v>
      </c>
      <c r="B247" s="11" t="s">
        <v>2016</v>
      </c>
      <c r="C247" s="11" t="str">
        <f>VLOOKUP($B$4:$B$853,'[1]tmp_erc_info_2008_8'!$B$2:$B$1121,1,FALSE)</f>
        <v>AQ005947</v>
      </c>
      <c r="D247" s="11" t="s">
        <v>2017</v>
      </c>
      <c r="E247" s="11" t="s">
        <v>2018</v>
      </c>
      <c r="F247" s="11" t="s">
        <v>2019</v>
      </c>
      <c r="G247" s="12">
        <v>92879</v>
      </c>
      <c r="H247" s="12" t="s">
        <v>1549</v>
      </c>
      <c r="I247" s="12">
        <v>4</v>
      </c>
      <c r="J247" s="12" t="s">
        <v>1530</v>
      </c>
      <c r="K247" s="33" t="s">
        <v>563</v>
      </c>
      <c r="L247" s="30" t="s">
        <v>1641</v>
      </c>
    </row>
    <row r="248" spans="1:12" ht="15.75">
      <c r="A248" s="19">
        <v>4477</v>
      </c>
      <c r="B248" s="11" t="s">
        <v>2064</v>
      </c>
      <c r="C248" s="11" t="str">
        <f>VLOOKUP($B$4:$B$853,'[1]tmp_erc_info_2008_8'!$B$2:$B$1121,1,FALSE)</f>
        <v>AQ001228</v>
      </c>
      <c r="D248" s="11" t="s">
        <v>2049</v>
      </c>
      <c r="E248" s="11" t="s">
        <v>2050</v>
      </c>
      <c r="F248" s="11" t="s">
        <v>2051</v>
      </c>
      <c r="G248" s="12">
        <v>90704</v>
      </c>
      <c r="H248" s="12" t="s">
        <v>1549</v>
      </c>
      <c r="I248" s="12">
        <v>4</v>
      </c>
      <c r="J248" s="12" t="s">
        <v>1530</v>
      </c>
      <c r="K248" s="33" t="s">
        <v>571</v>
      </c>
      <c r="L248" s="30" t="s">
        <v>1641</v>
      </c>
    </row>
    <row r="249" spans="1:12" ht="15.75">
      <c r="A249" s="19">
        <v>4477</v>
      </c>
      <c r="B249" s="11" t="s">
        <v>2066</v>
      </c>
      <c r="C249" s="11" t="str">
        <f>VLOOKUP($B$4:$B$853,'[1]tmp_erc_info_2008_8'!$B$2:$B$1121,1,FALSE)</f>
        <v>AQ001218</v>
      </c>
      <c r="D249" s="11" t="s">
        <v>2049</v>
      </c>
      <c r="E249" s="11" t="s">
        <v>2050</v>
      </c>
      <c r="F249" s="11" t="s">
        <v>2051</v>
      </c>
      <c r="G249" s="12">
        <v>90704</v>
      </c>
      <c r="H249" s="12" t="s">
        <v>1549</v>
      </c>
      <c r="I249" s="12">
        <v>4</v>
      </c>
      <c r="J249" s="12" t="s">
        <v>1530</v>
      </c>
      <c r="K249" s="33" t="s">
        <v>571</v>
      </c>
      <c r="L249" s="30" t="s">
        <v>1641</v>
      </c>
    </row>
    <row r="250" spans="1:12" ht="15.75">
      <c r="A250" s="19">
        <v>8873</v>
      </c>
      <c r="B250" s="11" t="s">
        <v>194</v>
      </c>
      <c r="C250" s="11" t="str">
        <f>VLOOKUP($B$4:$B$853,'[1]tmp_erc_info_2008_8'!$B$2:$B$1121,1,FALSE)</f>
        <v>AQ000551</v>
      </c>
      <c r="D250" s="11" t="s">
        <v>195</v>
      </c>
      <c r="E250" s="11" t="s">
        <v>196</v>
      </c>
      <c r="F250" s="11" t="s">
        <v>197</v>
      </c>
      <c r="G250" s="12">
        <v>92411</v>
      </c>
      <c r="H250" s="12" t="s">
        <v>1549</v>
      </c>
      <c r="I250" s="12">
        <v>4</v>
      </c>
      <c r="J250" s="12" t="s">
        <v>1531</v>
      </c>
      <c r="K250" s="33" t="s">
        <v>583</v>
      </c>
      <c r="L250" s="30" t="s">
        <v>1641</v>
      </c>
    </row>
    <row r="251" spans="1:12" ht="15.75">
      <c r="A251" s="19">
        <v>114458</v>
      </c>
      <c r="B251" s="11" t="s">
        <v>1458</v>
      </c>
      <c r="C251" s="11" t="str">
        <f>VLOOKUP($B$4:$B$853,'[1]tmp_erc_info_2008_8'!$B$2:$B$1121,1,FALSE)</f>
        <v>AQ005920</v>
      </c>
      <c r="D251" s="11" t="s">
        <v>1459</v>
      </c>
      <c r="E251" s="11" t="s">
        <v>1460</v>
      </c>
      <c r="F251" s="11" t="s">
        <v>1957</v>
      </c>
      <c r="G251" s="12">
        <v>92869</v>
      </c>
      <c r="H251" s="12" t="s">
        <v>1549</v>
      </c>
      <c r="I251" s="12">
        <v>4</v>
      </c>
      <c r="J251" s="12" t="s">
        <v>1530</v>
      </c>
      <c r="K251" s="33" t="s">
        <v>1114</v>
      </c>
      <c r="L251" s="30" t="s">
        <v>1641</v>
      </c>
    </row>
    <row r="252" spans="1:12" ht="15.75">
      <c r="A252" s="19">
        <v>121727</v>
      </c>
      <c r="B252" s="11" t="s">
        <v>1809</v>
      </c>
      <c r="C252" s="11" t="str">
        <f>VLOOKUP($B$4:$B$853,'[1]tmp_erc_info_2008_8'!$B$2:$B$1121,1,FALSE)</f>
        <v>AQ005440</v>
      </c>
      <c r="D252" s="11" t="s">
        <v>1790</v>
      </c>
      <c r="E252" s="11" t="s">
        <v>1791</v>
      </c>
      <c r="F252" s="11" t="s">
        <v>2034</v>
      </c>
      <c r="G252" s="12">
        <v>90805</v>
      </c>
      <c r="H252" s="12" t="s">
        <v>1549</v>
      </c>
      <c r="I252" s="12">
        <v>4</v>
      </c>
      <c r="J252" s="12" t="s">
        <v>1530</v>
      </c>
      <c r="K252" s="33" t="s">
        <v>1138</v>
      </c>
      <c r="L252" s="30">
        <v>27000</v>
      </c>
    </row>
    <row r="253" spans="1:12" ht="15.75">
      <c r="A253" s="19">
        <v>121727</v>
      </c>
      <c r="B253" s="11" t="s">
        <v>1811</v>
      </c>
      <c r="C253" s="11" t="str">
        <f>VLOOKUP($B$4:$B$853,'[1]tmp_erc_info_2008_8'!$B$2:$B$1121,1,FALSE)</f>
        <v>AQ005452</v>
      </c>
      <c r="D253" s="11" t="s">
        <v>1790</v>
      </c>
      <c r="E253" s="11" t="s">
        <v>1791</v>
      </c>
      <c r="F253" s="11" t="s">
        <v>2034</v>
      </c>
      <c r="G253" s="12">
        <v>90805</v>
      </c>
      <c r="H253" s="12" t="s">
        <v>1549</v>
      </c>
      <c r="I253" s="12">
        <v>4</v>
      </c>
      <c r="J253" s="12" t="s">
        <v>1530</v>
      </c>
      <c r="K253" s="33" t="s">
        <v>1140</v>
      </c>
      <c r="L253" s="30">
        <v>28000</v>
      </c>
    </row>
    <row r="254" spans="1:12" ht="15.75">
      <c r="A254" s="19">
        <v>121727</v>
      </c>
      <c r="B254" s="11" t="s">
        <v>1812</v>
      </c>
      <c r="C254" s="11" t="str">
        <f>VLOOKUP($B$4:$B$853,'[1]tmp_erc_info_2008_8'!$B$2:$B$1121,1,FALSE)</f>
        <v>AQ005453</v>
      </c>
      <c r="D254" s="11" t="s">
        <v>1790</v>
      </c>
      <c r="E254" s="11" t="s">
        <v>1791</v>
      </c>
      <c r="F254" s="11" t="s">
        <v>2034</v>
      </c>
      <c r="G254" s="12">
        <v>90805</v>
      </c>
      <c r="H254" s="12" t="s">
        <v>1549</v>
      </c>
      <c r="I254" s="12">
        <v>4</v>
      </c>
      <c r="J254" s="12" t="s">
        <v>1530</v>
      </c>
      <c r="K254" s="33" t="s">
        <v>1140</v>
      </c>
      <c r="L254" s="30">
        <v>28000</v>
      </c>
    </row>
    <row r="255" spans="1:12" ht="15.75">
      <c r="A255" s="19">
        <v>131003</v>
      </c>
      <c r="B255" s="11" t="s">
        <v>1900</v>
      </c>
      <c r="C255" s="11" t="str">
        <f>VLOOKUP($B$4:$B$853,'[1]tmp_erc_info_2008_8'!$B$2:$B$1121,1,FALSE)</f>
        <v>AQ004908</v>
      </c>
      <c r="D255" s="11" t="s">
        <v>1890</v>
      </c>
      <c r="E255" s="11" t="s">
        <v>1891</v>
      </c>
      <c r="F255" s="11" t="s">
        <v>2012</v>
      </c>
      <c r="G255" s="12">
        <v>90749</v>
      </c>
      <c r="H255" s="12" t="s">
        <v>1549</v>
      </c>
      <c r="I255" s="12">
        <v>4</v>
      </c>
      <c r="J255" s="12" t="s">
        <v>1530</v>
      </c>
      <c r="K255" s="33" t="s">
        <v>1170</v>
      </c>
      <c r="L255" s="30">
        <v>0</v>
      </c>
    </row>
    <row r="256" spans="1:12" ht="15.75">
      <c r="A256" s="19">
        <v>131003</v>
      </c>
      <c r="B256" s="11" t="s">
        <v>1901</v>
      </c>
      <c r="C256" s="11" t="str">
        <f>VLOOKUP($B$4:$B$853,'[1]tmp_erc_info_2008_8'!$B$2:$B$1121,1,FALSE)</f>
        <v>AQ004907</v>
      </c>
      <c r="D256" s="11" t="s">
        <v>1890</v>
      </c>
      <c r="E256" s="11" t="s">
        <v>1891</v>
      </c>
      <c r="F256" s="11" t="s">
        <v>2012</v>
      </c>
      <c r="G256" s="12">
        <v>90749</v>
      </c>
      <c r="H256" s="12" t="s">
        <v>1549</v>
      </c>
      <c r="I256" s="12">
        <v>4</v>
      </c>
      <c r="J256" s="12" t="s">
        <v>1530</v>
      </c>
      <c r="K256" s="33" t="s">
        <v>1170</v>
      </c>
      <c r="L256" s="30">
        <v>0</v>
      </c>
    </row>
    <row r="257" spans="1:12" ht="15.75">
      <c r="A257" s="19">
        <v>131003</v>
      </c>
      <c r="B257" s="11" t="s">
        <v>1902</v>
      </c>
      <c r="C257" s="11" t="str">
        <f>VLOOKUP($B$4:$B$853,'[1]tmp_erc_info_2008_8'!$B$2:$B$1121,1,FALSE)</f>
        <v>AQ004910</v>
      </c>
      <c r="D257" s="11" t="s">
        <v>1890</v>
      </c>
      <c r="E257" s="11" t="s">
        <v>1891</v>
      </c>
      <c r="F257" s="11" t="s">
        <v>2012</v>
      </c>
      <c r="G257" s="12">
        <v>90749</v>
      </c>
      <c r="H257" s="12" t="s">
        <v>1549</v>
      </c>
      <c r="I257" s="12">
        <v>4</v>
      </c>
      <c r="J257" s="12" t="s">
        <v>1530</v>
      </c>
      <c r="K257" s="33" t="s">
        <v>1170</v>
      </c>
      <c r="L257" s="30">
        <v>0</v>
      </c>
    </row>
    <row r="258" spans="1:12" ht="15.75">
      <c r="A258" s="19">
        <v>131003</v>
      </c>
      <c r="B258" s="11" t="s">
        <v>1903</v>
      </c>
      <c r="C258" s="11" t="str">
        <f>VLOOKUP($B$4:$B$853,'[1]tmp_erc_info_2008_8'!$B$2:$B$1121,1,FALSE)</f>
        <v>AQ004909</v>
      </c>
      <c r="D258" s="11" t="s">
        <v>1890</v>
      </c>
      <c r="E258" s="11" t="s">
        <v>1891</v>
      </c>
      <c r="F258" s="11" t="s">
        <v>2012</v>
      </c>
      <c r="G258" s="12">
        <v>90749</v>
      </c>
      <c r="H258" s="12" t="s">
        <v>1549</v>
      </c>
      <c r="I258" s="12">
        <v>4</v>
      </c>
      <c r="J258" s="12" t="s">
        <v>1530</v>
      </c>
      <c r="K258" s="33" t="s">
        <v>1170</v>
      </c>
      <c r="L258" s="30">
        <v>0</v>
      </c>
    </row>
    <row r="259" spans="1:12" ht="15.75">
      <c r="A259" s="19">
        <v>145464</v>
      </c>
      <c r="B259" s="11" t="s">
        <v>2190</v>
      </c>
      <c r="C259" s="11" t="str">
        <f>VLOOKUP($B$4:$B$853,'[1]tmp_erc_info_2008_8'!$B$2:$B$1121,1,FALSE)</f>
        <v>AQ005905</v>
      </c>
      <c r="D259" s="11" t="s">
        <v>2187</v>
      </c>
      <c r="E259" s="11" t="s">
        <v>2188</v>
      </c>
      <c r="F259" s="11" t="s">
        <v>2034</v>
      </c>
      <c r="G259" s="12">
        <v>90802</v>
      </c>
      <c r="H259" s="12" t="s">
        <v>1549</v>
      </c>
      <c r="I259" s="12">
        <v>4</v>
      </c>
      <c r="J259" s="12" t="s">
        <v>1530</v>
      </c>
      <c r="K259" s="33" t="s">
        <v>1205</v>
      </c>
      <c r="L259" s="30">
        <v>0</v>
      </c>
    </row>
    <row r="260" spans="1:12" ht="15.75">
      <c r="A260" s="19">
        <v>151262</v>
      </c>
      <c r="B260" s="11" t="s">
        <v>89</v>
      </c>
      <c r="C260" s="11" t="str">
        <f>VLOOKUP($B$4:$B$853,'[1]tmp_erc_info_2008_8'!$B$2:$B$1121,1,FALSE)</f>
        <v>AQ006557</v>
      </c>
      <c r="D260" s="11" t="s">
        <v>90</v>
      </c>
      <c r="E260" s="11" t="s">
        <v>2592</v>
      </c>
      <c r="F260" s="11" t="s">
        <v>1510</v>
      </c>
      <c r="G260" s="12">
        <v>91765</v>
      </c>
      <c r="H260" s="12" t="s">
        <v>1549</v>
      </c>
      <c r="I260" s="12">
        <v>4</v>
      </c>
      <c r="J260" s="12" t="s">
        <v>1530</v>
      </c>
      <c r="K260" s="33" t="s">
        <v>1214</v>
      </c>
      <c r="L260" s="30">
        <v>131000</v>
      </c>
    </row>
    <row r="261" spans="1:12" ht="15.75">
      <c r="A261" s="19">
        <v>151262</v>
      </c>
      <c r="B261" s="11" t="s">
        <v>91</v>
      </c>
      <c r="C261" s="11" t="str">
        <f>VLOOKUP($B$4:$B$853,'[1]tmp_erc_info_2008_8'!$B$2:$B$1121,1,FALSE)</f>
        <v>AQ006700</v>
      </c>
      <c r="D261" s="11" t="s">
        <v>90</v>
      </c>
      <c r="E261" s="11" t="s">
        <v>2592</v>
      </c>
      <c r="F261" s="11" t="s">
        <v>1510</v>
      </c>
      <c r="G261" s="12">
        <v>91765</v>
      </c>
      <c r="H261" s="12" t="s">
        <v>1549</v>
      </c>
      <c r="I261" s="12">
        <v>4</v>
      </c>
      <c r="J261" s="12" t="s">
        <v>1530</v>
      </c>
      <c r="K261" s="33" t="s">
        <v>1234</v>
      </c>
      <c r="L261" s="30">
        <v>150000</v>
      </c>
    </row>
    <row r="262" spans="1:12" ht="15.75">
      <c r="A262" s="19">
        <v>152916</v>
      </c>
      <c r="B262" s="11" t="s">
        <v>427</v>
      </c>
      <c r="C262" s="11" t="str">
        <f>VLOOKUP($B$4:$B$853,'[1]tmp_erc_info_2008_8'!$B$2:$B$1121,1,FALSE)</f>
        <v>AQ007889</v>
      </c>
      <c r="D262" s="11" t="s">
        <v>422</v>
      </c>
      <c r="E262" s="11" t="s">
        <v>423</v>
      </c>
      <c r="F262" s="11" t="s">
        <v>424</v>
      </c>
      <c r="G262" s="12">
        <v>92075</v>
      </c>
      <c r="H262" s="12" t="s">
        <v>1549</v>
      </c>
      <c r="I262" s="12">
        <v>4</v>
      </c>
      <c r="J262" s="12" t="s">
        <v>1531</v>
      </c>
      <c r="K262" s="33" t="s">
        <v>1245</v>
      </c>
      <c r="L262" s="30">
        <v>120000</v>
      </c>
    </row>
    <row r="263" spans="1:12" ht="15.75">
      <c r="A263" s="19">
        <v>800016</v>
      </c>
      <c r="B263" s="11" t="s">
        <v>498</v>
      </c>
      <c r="C263" s="11" t="str">
        <f>VLOOKUP($B$4:$B$853,'[1]tmp_erc_info_2008_8'!$B$2:$B$1121,1,FALSE)</f>
        <v>AQ000693</v>
      </c>
      <c r="D263" s="11" t="s">
        <v>496</v>
      </c>
      <c r="E263" s="11" t="s">
        <v>497</v>
      </c>
      <c r="F263" s="11" t="s">
        <v>236</v>
      </c>
      <c r="G263" s="12">
        <v>90023</v>
      </c>
      <c r="H263" s="12" t="s">
        <v>1549</v>
      </c>
      <c r="I263" s="12">
        <v>4</v>
      </c>
      <c r="J263" s="12" t="s">
        <v>1530</v>
      </c>
      <c r="K263" s="33" t="s">
        <v>1258</v>
      </c>
      <c r="L263" s="30" t="s">
        <v>1641</v>
      </c>
    </row>
    <row r="264" spans="1:12" ht="15.75">
      <c r="A264" s="19">
        <v>800183</v>
      </c>
      <c r="B264" s="11" t="s">
        <v>2401</v>
      </c>
      <c r="C264" s="11" t="str">
        <f>VLOOKUP($B$4:$B$853,'[1]tmp_erc_info_2008_8'!$B$2:$B$1121,1,FALSE)</f>
        <v>AQ005654</v>
      </c>
      <c r="D264" s="11" t="s">
        <v>2396</v>
      </c>
      <c r="E264" s="11" t="s">
        <v>2397</v>
      </c>
      <c r="F264" s="11" t="s">
        <v>1851</v>
      </c>
      <c r="G264" s="12">
        <v>90723</v>
      </c>
      <c r="H264" s="12" t="s">
        <v>1549</v>
      </c>
      <c r="I264" s="12">
        <v>4</v>
      </c>
      <c r="J264" s="12" t="s">
        <v>1530</v>
      </c>
      <c r="K264" s="33" t="s">
        <v>1296</v>
      </c>
      <c r="L264" s="30" t="s">
        <v>1641</v>
      </c>
    </row>
    <row r="265" spans="1:12" ht="15.75">
      <c r="A265" s="19">
        <v>3057</v>
      </c>
      <c r="B265" s="11" t="s">
        <v>1998</v>
      </c>
      <c r="C265" s="11" t="str">
        <f>VLOOKUP($B$4:$B$853,'[1]tmp_erc_info_2008_8'!$B$2:$B$1121,1,FALSE)</f>
        <v>AQ000215</v>
      </c>
      <c r="D265" s="11" t="s">
        <v>1999</v>
      </c>
      <c r="E265" s="11" t="s">
        <v>2000</v>
      </c>
      <c r="F265" s="11" t="s">
        <v>1997</v>
      </c>
      <c r="G265" s="12">
        <v>90222</v>
      </c>
      <c r="H265" s="12" t="s">
        <v>1549</v>
      </c>
      <c r="I265" s="12">
        <v>5</v>
      </c>
      <c r="J265" s="12" t="s">
        <v>1530</v>
      </c>
      <c r="K265" s="33" t="s">
        <v>560</v>
      </c>
      <c r="L265" s="30" t="s">
        <v>1641</v>
      </c>
    </row>
    <row r="266" spans="1:12" ht="15.75">
      <c r="A266" s="19">
        <v>56906</v>
      </c>
      <c r="B266" s="11" t="s">
        <v>2521</v>
      </c>
      <c r="C266" s="11" t="str">
        <f>VLOOKUP($B$4:$B$853,'[1]tmp_erc_info_2008_8'!$B$2:$B$1121,1,FALSE)</f>
        <v>AQ004659</v>
      </c>
      <c r="D266" s="11" t="s">
        <v>2517</v>
      </c>
      <c r="E266" s="11" t="s">
        <v>2518</v>
      </c>
      <c r="F266" s="11" t="s">
        <v>2075</v>
      </c>
      <c r="G266" s="12">
        <v>90058</v>
      </c>
      <c r="H266" s="12" t="s">
        <v>1549</v>
      </c>
      <c r="I266" s="12">
        <v>5</v>
      </c>
      <c r="J266" s="12" t="s">
        <v>1530</v>
      </c>
      <c r="K266" s="33" t="s">
        <v>1042</v>
      </c>
      <c r="L266" s="30" t="s">
        <v>1641</v>
      </c>
    </row>
    <row r="267" spans="1:12" ht="15.75">
      <c r="A267" s="19">
        <v>94237</v>
      </c>
      <c r="B267" s="11" t="s">
        <v>883</v>
      </c>
      <c r="C267" s="11" t="str">
        <f>VLOOKUP($B$4:$B$853,'[1]tmp_erc_info_2008_8'!$B$2:$B$1121,1,FALSE)</f>
        <v>AQ004084</v>
      </c>
      <c r="D267" s="11" t="s">
        <v>846</v>
      </c>
      <c r="E267" s="11" t="s">
        <v>884</v>
      </c>
      <c r="F267" s="11" t="s">
        <v>2034</v>
      </c>
      <c r="G267" s="12">
        <v>90802</v>
      </c>
      <c r="H267" s="12" t="s">
        <v>1549</v>
      </c>
      <c r="I267" s="12">
        <v>5</v>
      </c>
      <c r="J267" s="12" t="s">
        <v>1530</v>
      </c>
      <c r="K267" s="33" t="s">
        <v>1029</v>
      </c>
      <c r="L267" s="30" t="s">
        <v>1641</v>
      </c>
    </row>
    <row r="268" spans="1:12" ht="15.75">
      <c r="A268" s="19">
        <v>108701</v>
      </c>
      <c r="B268" s="11" t="s">
        <v>1365</v>
      </c>
      <c r="C268" s="11" t="str">
        <f>VLOOKUP($B$4:$B$853,'[1]tmp_erc_info_2008_8'!$B$2:$B$1121,1,FALSE)</f>
        <v>AQ005668</v>
      </c>
      <c r="D268" s="11" t="s">
        <v>1343</v>
      </c>
      <c r="E268" s="11" t="s">
        <v>1344</v>
      </c>
      <c r="F268" s="11" t="s">
        <v>220</v>
      </c>
      <c r="G268" s="12">
        <v>91731</v>
      </c>
      <c r="H268" s="12" t="s">
        <v>1549</v>
      </c>
      <c r="I268" s="12">
        <v>5</v>
      </c>
      <c r="J268" s="12" t="s">
        <v>1531</v>
      </c>
      <c r="K268" s="33" t="s">
        <v>1105</v>
      </c>
      <c r="L268" s="30" t="s">
        <v>1641</v>
      </c>
    </row>
    <row r="269" spans="1:12" ht="15.75">
      <c r="A269" s="19">
        <v>128954</v>
      </c>
      <c r="B269" s="11" t="s">
        <v>1866</v>
      </c>
      <c r="C269" s="11" t="str">
        <f>VLOOKUP($B$4:$B$853,'[1]tmp_erc_info_2008_8'!$B$2:$B$1121,1,FALSE)</f>
        <v>AQ004322</v>
      </c>
      <c r="D269" s="11" t="s">
        <v>1856</v>
      </c>
      <c r="E269" s="11" t="s">
        <v>2592</v>
      </c>
      <c r="F269" s="11" t="s">
        <v>1510</v>
      </c>
      <c r="G269" s="12">
        <v>91765</v>
      </c>
      <c r="H269" s="12" t="s">
        <v>1549</v>
      </c>
      <c r="I269" s="12">
        <v>5</v>
      </c>
      <c r="J269" s="12" t="s">
        <v>1530</v>
      </c>
      <c r="K269" s="33" t="s">
        <v>1158</v>
      </c>
      <c r="L269" s="30">
        <v>23000</v>
      </c>
    </row>
    <row r="270" spans="1:12" ht="15.75">
      <c r="A270" s="19">
        <v>153495</v>
      </c>
      <c r="B270" s="11" t="s">
        <v>452</v>
      </c>
      <c r="C270" s="11" t="str">
        <f>VLOOKUP($B$4:$B$853,'[1]tmp_erc_info_2008_8'!$B$2:$B$1121,1,FALSE)</f>
        <v>AQ007913</v>
      </c>
      <c r="D270" s="11" t="s">
        <v>453</v>
      </c>
      <c r="E270" s="11" t="s">
        <v>2592</v>
      </c>
      <c r="F270" s="11" t="s">
        <v>1510</v>
      </c>
      <c r="G270" s="12">
        <v>91765</v>
      </c>
      <c r="H270" s="12" t="s">
        <v>1549</v>
      </c>
      <c r="I270" s="12">
        <v>5</v>
      </c>
      <c r="J270" s="12" t="s">
        <v>1531</v>
      </c>
      <c r="K270" s="33" t="s">
        <v>1088</v>
      </c>
      <c r="L270" s="34">
        <v>120000</v>
      </c>
    </row>
    <row r="271" spans="1:12" ht="15.75">
      <c r="A271" s="19">
        <v>14966</v>
      </c>
      <c r="B271" s="11" t="s">
        <v>326</v>
      </c>
      <c r="C271" s="11" t="str">
        <f>VLOOKUP($B$4:$B$853,'[1]tmp_erc_info_2008_8'!$B$2:$B$1121,1,FALSE)</f>
        <v>AQ000049</v>
      </c>
      <c r="D271" s="11" t="s">
        <v>322</v>
      </c>
      <c r="E271" s="11" t="s">
        <v>323</v>
      </c>
      <c r="F271" s="11" t="s">
        <v>2075</v>
      </c>
      <c r="G271" s="12">
        <v>90073</v>
      </c>
      <c r="H271" s="12" t="s">
        <v>1549</v>
      </c>
      <c r="I271" s="12">
        <v>6</v>
      </c>
      <c r="J271" s="12" t="s">
        <v>1530</v>
      </c>
      <c r="K271" s="33" t="s">
        <v>556</v>
      </c>
      <c r="L271" s="30" t="s">
        <v>1641</v>
      </c>
    </row>
    <row r="272" spans="1:12" ht="15.75">
      <c r="A272" s="19">
        <v>128954</v>
      </c>
      <c r="B272" s="11" t="s">
        <v>1858</v>
      </c>
      <c r="C272" s="11" t="str">
        <f>VLOOKUP($B$4:$B$853,'[1]tmp_erc_info_2008_8'!$B$2:$B$1121,1,FALSE)</f>
        <v>AQ003352</v>
      </c>
      <c r="D272" s="11" t="s">
        <v>1856</v>
      </c>
      <c r="E272" s="11" t="s">
        <v>2592</v>
      </c>
      <c r="F272" s="11" t="s">
        <v>1510</v>
      </c>
      <c r="G272" s="12">
        <v>91765</v>
      </c>
      <c r="H272" s="12" t="s">
        <v>1549</v>
      </c>
      <c r="I272" s="12">
        <v>6</v>
      </c>
      <c r="J272" s="12" t="s">
        <v>1530</v>
      </c>
      <c r="K272" s="33" t="s">
        <v>1152</v>
      </c>
      <c r="L272" s="30">
        <v>8500</v>
      </c>
    </row>
    <row r="273" spans="1:12" ht="15.75">
      <c r="A273" s="19">
        <v>3968</v>
      </c>
      <c r="B273" s="11" t="s">
        <v>2036</v>
      </c>
      <c r="C273" s="11" t="str">
        <f>VLOOKUP($B$4:$B$853,'[1]tmp_erc_info_2008_8'!$B$2:$B$1121,1,FALSE)</f>
        <v>AQ005213</v>
      </c>
      <c r="D273" s="11" t="s">
        <v>2032</v>
      </c>
      <c r="E273" s="11" t="s">
        <v>2033</v>
      </c>
      <c r="F273" s="11" t="s">
        <v>2034</v>
      </c>
      <c r="G273" s="12">
        <v>90805</v>
      </c>
      <c r="H273" s="12" t="s">
        <v>1549</v>
      </c>
      <c r="I273" s="12">
        <v>7</v>
      </c>
      <c r="J273" s="12" t="s">
        <v>1530</v>
      </c>
      <c r="K273" s="33" t="s">
        <v>568</v>
      </c>
      <c r="L273" s="30" t="s">
        <v>1641</v>
      </c>
    </row>
    <row r="274" spans="1:12" ht="15.75">
      <c r="A274" s="19">
        <v>14855</v>
      </c>
      <c r="B274" s="11" t="s">
        <v>310</v>
      </c>
      <c r="C274" s="11" t="str">
        <f>VLOOKUP($B$4:$B$853,'[1]tmp_erc_info_2008_8'!$B$2:$B$1121,1,FALSE)</f>
        <v>AQ004254</v>
      </c>
      <c r="D274" s="11" t="s">
        <v>311</v>
      </c>
      <c r="E274" s="11" t="s">
        <v>312</v>
      </c>
      <c r="F274" s="11" t="s">
        <v>289</v>
      </c>
      <c r="G274" s="12">
        <v>91706</v>
      </c>
      <c r="H274" s="12" t="s">
        <v>1549</v>
      </c>
      <c r="I274" s="12">
        <v>7</v>
      </c>
      <c r="J274" s="12" t="s">
        <v>1531</v>
      </c>
      <c r="K274" s="33" t="s">
        <v>599</v>
      </c>
      <c r="L274" s="30" t="s">
        <v>1641</v>
      </c>
    </row>
    <row r="275" spans="1:12" ht="15.75">
      <c r="A275" s="19">
        <v>143323</v>
      </c>
      <c r="B275" s="11" t="s">
        <v>2165</v>
      </c>
      <c r="C275" s="11" t="str">
        <f>VLOOKUP($B$4:$B$853,'[1]tmp_erc_info_2008_8'!$B$2:$B$1121,1,FALSE)</f>
        <v>AQ007669</v>
      </c>
      <c r="D275" s="11" t="s">
        <v>2149</v>
      </c>
      <c r="E275" s="11" t="s">
        <v>2150</v>
      </c>
      <c r="F275" s="11" t="s">
        <v>2151</v>
      </c>
      <c r="G275" s="12">
        <v>92675</v>
      </c>
      <c r="H275" s="12" t="s">
        <v>1549</v>
      </c>
      <c r="I275" s="12">
        <v>7</v>
      </c>
      <c r="J275" s="12" t="s">
        <v>1531</v>
      </c>
      <c r="K275" s="33" t="s">
        <v>1201</v>
      </c>
      <c r="L275" s="30">
        <v>96000</v>
      </c>
    </row>
    <row r="276" spans="1:12" ht="15.75">
      <c r="A276" s="19">
        <v>5875</v>
      </c>
      <c r="B276" s="11" t="s">
        <v>2098</v>
      </c>
      <c r="C276" s="11" t="str">
        <f>VLOOKUP($B$4:$B$853,'[1]tmp_erc_info_2008_8'!$B$2:$B$1121,1,FALSE)</f>
        <v>AQ000220</v>
      </c>
      <c r="D276" s="11" t="s">
        <v>2095</v>
      </c>
      <c r="E276" s="11" t="s">
        <v>2096</v>
      </c>
      <c r="F276" s="11" t="s">
        <v>2097</v>
      </c>
      <c r="G276" s="12">
        <v>92376</v>
      </c>
      <c r="H276" s="12" t="s">
        <v>1549</v>
      </c>
      <c r="I276" s="12">
        <v>8</v>
      </c>
      <c r="J276" s="12" t="s">
        <v>1531</v>
      </c>
      <c r="K276" s="33" t="s">
        <v>573</v>
      </c>
      <c r="L276" s="30" t="s">
        <v>1641</v>
      </c>
    </row>
    <row r="277" spans="1:12" ht="15.75">
      <c r="A277" s="19">
        <v>10055</v>
      </c>
      <c r="B277" s="11" t="s">
        <v>214</v>
      </c>
      <c r="C277" s="11" t="str">
        <f>VLOOKUP($B$4:$B$853,'[1]tmp_erc_info_2008_8'!$B$2:$B$1121,1,FALSE)</f>
        <v>AQ005917</v>
      </c>
      <c r="D277" s="11" t="s">
        <v>215</v>
      </c>
      <c r="E277" s="11" t="s">
        <v>216</v>
      </c>
      <c r="F277" s="11" t="s">
        <v>2034</v>
      </c>
      <c r="G277" s="12">
        <v>90802</v>
      </c>
      <c r="H277" s="12" t="s">
        <v>1549</v>
      </c>
      <c r="I277" s="12">
        <v>8</v>
      </c>
      <c r="J277" s="12" t="s">
        <v>1530</v>
      </c>
      <c r="K277" s="33" t="s">
        <v>587</v>
      </c>
      <c r="L277" s="30" t="s">
        <v>1641</v>
      </c>
    </row>
    <row r="278" spans="1:12" ht="15.75">
      <c r="A278" s="19">
        <v>155272</v>
      </c>
      <c r="B278" s="11" t="s">
        <v>483</v>
      </c>
      <c r="C278" s="11" t="str">
        <f>VLOOKUP($B$4:$B$853,'[1]tmp_erc_info_2008_8'!$B$2:$B$1121,1,FALSE)</f>
        <v>AQ007902</v>
      </c>
      <c r="D278" s="11" t="s">
        <v>484</v>
      </c>
      <c r="E278" s="11" t="s">
        <v>2592</v>
      </c>
      <c r="F278" s="11" t="s">
        <v>1510</v>
      </c>
      <c r="G278" s="12">
        <v>91765</v>
      </c>
      <c r="H278" s="12" t="s">
        <v>1549</v>
      </c>
      <c r="I278" s="12">
        <v>8</v>
      </c>
      <c r="J278" s="12" t="s">
        <v>1531</v>
      </c>
      <c r="K278" s="33" t="s">
        <v>1232</v>
      </c>
      <c r="L278" s="34">
        <v>0</v>
      </c>
    </row>
    <row r="279" spans="1:12" ht="15.75">
      <c r="A279" s="19">
        <v>16978</v>
      </c>
      <c r="B279" s="11" t="s">
        <v>356</v>
      </c>
      <c r="C279" s="11" t="str">
        <f>VLOOKUP($B$4:$B$853,'[1]tmp_erc_info_2008_8'!$B$2:$B$1121,1,FALSE)</f>
        <v>AQ006391</v>
      </c>
      <c r="D279" s="11" t="s">
        <v>353</v>
      </c>
      <c r="E279" s="11" t="s">
        <v>354</v>
      </c>
      <c r="F279" s="11" t="s">
        <v>236</v>
      </c>
      <c r="G279" s="12">
        <v>90058</v>
      </c>
      <c r="H279" s="12" t="s">
        <v>1549</v>
      </c>
      <c r="I279" s="12">
        <v>9</v>
      </c>
      <c r="J279" s="12" t="s">
        <v>1530</v>
      </c>
      <c r="K279" s="33" t="s">
        <v>612</v>
      </c>
      <c r="L279" s="30" t="s">
        <v>1641</v>
      </c>
    </row>
    <row r="280" spans="1:12" ht="15.75">
      <c r="A280" s="19">
        <v>800149</v>
      </c>
      <c r="B280" s="11" t="s">
        <v>2369</v>
      </c>
      <c r="C280" s="11" t="str">
        <f>VLOOKUP($B$4:$B$853,'[1]tmp_erc_info_2008_8'!$B$2:$B$1121,1,FALSE)</f>
        <v>AQ007871</v>
      </c>
      <c r="D280" s="11" t="s">
        <v>2370</v>
      </c>
      <c r="E280" s="11" t="s">
        <v>2371</v>
      </c>
      <c r="F280" s="11" t="s">
        <v>160</v>
      </c>
      <c r="G280" s="12">
        <v>90744</v>
      </c>
      <c r="H280" s="12" t="s">
        <v>1549</v>
      </c>
      <c r="I280" s="12">
        <v>9</v>
      </c>
      <c r="J280" s="12" t="s">
        <v>1530</v>
      </c>
      <c r="K280" s="33" t="s">
        <v>1286</v>
      </c>
      <c r="L280" s="30">
        <v>0</v>
      </c>
    </row>
    <row r="281" spans="1:12" ht="15.75">
      <c r="A281" s="19">
        <v>2942</v>
      </c>
      <c r="B281" s="11" t="s">
        <v>1990</v>
      </c>
      <c r="C281" s="11" t="str">
        <f>VLOOKUP($B$4:$B$853,'[1]tmp_erc_info_2008_8'!$B$2:$B$1121,1,FALSE)</f>
        <v>AQ004061</v>
      </c>
      <c r="D281" s="11" t="s">
        <v>1991</v>
      </c>
      <c r="E281" s="11" t="s">
        <v>1992</v>
      </c>
      <c r="F281" s="11" t="s">
        <v>1993</v>
      </c>
      <c r="G281" s="12">
        <v>91505</v>
      </c>
      <c r="H281" s="12" t="s">
        <v>1549</v>
      </c>
      <c r="I281" s="12">
        <v>10</v>
      </c>
      <c r="J281" s="12" t="s">
        <v>1530</v>
      </c>
      <c r="K281" s="33" t="s">
        <v>558</v>
      </c>
      <c r="L281" s="30" t="s">
        <v>1641</v>
      </c>
    </row>
    <row r="282" spans="1:12" ht="15.75">
      <c r="A282" s="19">
        <v>800030</v>
      </c>
      <c r="B282" s="11" t="s">
        <v>2280</v>
      </c>
      <c r="C282" s="11" t="str">
        <f>VLOOKUP($B$4:$B$853,'[1]tmp_erc_info_2008_8'!$B$2:$B$1121,1,FALSE)</f>
        <v>AQ006450</v>
      </c>
      <c r="D282" s="11" t="s">
        <v>2274</v>
      </c>
      <c r="E282" s="11" t="s">
        <v>2275</v>
      </c>
      <c r="F282" s="11" t="s">
        <v>374</v>
      </c>
      <c r="G282" s="12">
        <v>90245</v>
      </c>
      <c r="H282" s="12" t="s">
        <v>1549</v>
      </c>
      <c r="I282" s="12">
        <v>10</v>
      </c>
      <c r="J282" s="12" t="s">
        <v>1530</v>
      </c>
      <c r="K282" s="33" t="s">
        <v>1219</v>
      </c>
      <c r="L282" s="30">
        <v>100000</v>
      </c>
    </row>
    <row r="283" spans="1:12" ht="15.75">
      <c r="A283" s="19">
        <v>800088</v>
      </c>
      <c r="B283" s="11" t="s">
        <v>2332</v>
      </c>
      <c r="C283" s="11" t="str">
        <f>VLOOKUP($B$4:$B$853,'[1]tmp_erc_info_2008_8'!$B$2:$B$1121,1,FALSE)</f>
        <v>AQ000512</v>
      </c>
      <c r="D283" s="11" t="s">
        <v>2333</v>
      </c>
      <c r="E283" s="11" t="s">
        <v>2334</v>
      </c>
      <c r="F283" s="11" t="s">
        <v>2019</v>
      </c>
      <c r="G283" s="12">
        <v>92882</v>
      </c>
      <c r="H283" s="12" t="s">
        <v>1549</v>
      </c>
      <c r="I283" s="12">
        <v>10</v>
      </c>
      <c r="J283" s="12" t="s">
        <v>1531</v>
      </c>
      <c r="K283" s="33" t="s">
        <v>1281</v>
      </c>
      <c r="L283" s="30" t="s">
        <v>1641</v>
      </c>
    </row>
    <row r="284" spans="1:12" ht="15.75">
      <c r="A284" s="19">
        <v>800149</v>
      </c>
      <c r="B284" s="11" t="s">
        <v>2372</v>
      </c>
      <c r="C284" s="11" t="str">
        <f>VLOOKUP($B$4:$B$853,'[1]tmp_erc_info_2008_8'!$B$2:$B$1121,1,FALSE)</f>
        <v>AQ006121</v>
      </c>
      <c r="D284" s="11" t="s">
        <v>2370</v>
      </c>
      <c r="E284" s="11" t="s">
        <v>2371</v>
      </c>
      <c r="F284" s="11" t="s">
        <v>160</v>
      </c>
      <c r="G284" s="12">
        <v>90744</v>
      </c>
      <c r="H284" s="12" t="s">
        <v>1549</v>
      </c>
      <c r="I284" s="12">
        <v>10</v>
      </c>
      <c r="J284" s="12" t="s">
        <v>1530</v>
      </c>
      <c r="K284" s="33" t="s">
        <v>1223</v>
      </c>
      <c r="L284" s="30" t="s">
        <v>1641</v>
      </c>
    </row>
    <row r="285" spans="1:12" ht="15.75">
      <c r="A285" s="19">
        <v>800150</v>
      </c>
      <c r="B285" s="11" t="s">
        <v>2376</v>
      </c>
      <c r="C285" s="11" t="str">
        <f>VLOOKUP($B$4:$B$853,'[1]tmp_erc_info_2008_8'!$B$2:$B$1121,1,FALSE)</f>
        <v>AQ002747</v>
      </c>
      <c r="D285" s="11" t="s">
        <v>2374</v>
      </c>
      <c r="E285" s="11" t="s">
        <v>2375</v>
      </c>
      <c r="F285" s="11" t="s">
        <v>201</v>
      </c>
      <c r="G285" s="12">
        <v>92518</v>
      </c>
      <c r="H285" s="12" t="s">
        <v>1549</v>
      </c>
      <c r="I285" s="12">
        <v>10</v>
      </c>
      <c r="J285" s="12" t="s">
        <v>1530</v>
      </c>
      <c r="K285" s="33" t="s">
        <v>1287</v>
      </c>
      <c r="L285" s="30" t="s">
        <v>1641</v>
      </c>
    </row>
    <row r="286" spans="1:12" ht="15.75">
      <c r="A286" s="19">
        <v>800153</v>
      </c>
      <c r="B286" s="11" t="s">
        <v>2380</v>
      </c>
      <c r="C286" s="11" t="str">
        <f>VLOOKUP($B$4:$B$853,'[1]tmp_erc_info_2008_8'!$B$2:$B$1121,1,FALSE)</f>
        <v>AQ000958</v>
      </c>
      <c r="D286" s="11" t="s">
        <v>2378</v>
      </c>
      <c r="E286" s="11" t="s">
        <v>2379</v>
      </c>
      <c r="F286" s="11" t="s">
        <v>2034</v>
      </c>
      <c r="G286" s="12">
        <v>90822</v>
      </c>
      <c r="H286" s="12" t="s">
        <v>1549</v>
      </c>
      <c r="I286" s="12">
        <v>10</v>
      </c>
      <c r="J286" s="12" t="s">
        <v>1530</v>
      </c>
      <c r="K286" s="33" t="s">
        <v>1288</v>
      </c>
      <c r="L286" s="30" t="s">
        <v>1641</v>
      </c>
    </row>
    <row r="287" spans="1:12" ht="15.75">
      <c r="A287" s="19">
        <v>143323</v>
      </c>
      <c r="B287" s="11" t="s">
        <v>2166</v>
      </c>
      <c r="C287" s="11" t="str">
        <f>VLOOKUP($B$4:$B$853,'[1]tmp_erc_info_2008_8'!$B$2:$B$1121,1,FALSE)</f>
        <v>AQ007671</v>
      </c>
      <c r="D287" s="11" t="s">
        <v>2149</v>
      </c>
      <c r="E287" s="11" t="s">
        <v>2150</v>
      </c>
      <c r="F287" s="11" t="s">
        <v>2151</v>
      </c>
      <c r="G287" s="12">
        <v>92675</v>
      </c>
      <c r="H287" s="12" t="s">
        <v>1549</v>
      </c>
      <c r="I287" s="12">
        <v>12</v>
      </c>
      <c r="J287" s="12" t="s">
        <v>1531</v>
      </c>
      <c r="K287" s="33" t="s">
        <v>1201</v>
      </c>
      <c r="L287" s="30">
        <v>96000</v>
      </c>
    </row>
    <row r="288" spans="1:12" ht="15.75">
      <c r="A288" s="19">
        <v>145464</v>
      </c>
      <c r="B288" s="11" t="s">
        <v>2193</v>
      </c>
      <c r="C288" s="11" t="str">
        <f>VLOOKUP($B$4:$B$853,'[1]tmp_erc_info_2008_8'!$B$2:$B$1121,1,FALSE)</f>
        <v>AQ006324</v>
      </c>
      <c r="D288" s="11" t="s">
        <v>2187</v>
      </c>
      <c r="E288" s="11" t="s">
        <v>2188</v>
      </c>
      <c r="F288" s="11" t="s">
        <v>2034</v>
      </c>
      <c r="G288" s="12">
        <v>90802</v>
      </c>
      <c r="H288" s="12" t="s">
        <v>1549</v>
      </c>
      <c r="I288" s="12">
        <v>12</v>
      </c>
      <c r="J288" s="12" t="s">
        <v>1530</v>
      </c>
      <c r="K288" s="33" t="s">
        <v>1208</v>
      </c>
      <c r="L288" s="30">
        <v>70000</v>
      </c>
    </row>
    <row r="289" spans="1:12" ht="15.75">
      <c r="A289" s="19">
        <v>35302</v>
      </c>
      <c r="B289" s="11" t="s">
        <v>696</v>
      </c>
      <c r="C289" s="11" t="str">
        <f>VLOOKUP($B$4:$B$853,'[1]tmp_erc_info_2008_8'!$B$2:$B$1121,1,FALSE)</f>
        <v>AQ006590</v>
      </c>
      <c r="D289" s="11" t="s">
        <v>697</v>
      </c>
      <c r="E289" s="11" t="s">
        <v>698</v>
      </c>
      <c r="F289" s="11" t="s">
        <v>1997</v>
      </c>
      <c r="G289" s="12">
        <v>90222</v>
      </c>
      <c r="H289" s="12" t="s">
        <v>1549</v>
      </c>
      <c r="I289" s="12">
        <v>13</v>
      </c>
      <c r="J289" s="12" t="s">
        <v>1530</v>
      </c>
      <c r="K289" s="33" t="s">
        <v>1015</v>
      </c>
      <c r="L289" s="30" t="s">
        <v>1641</v>
      </c>
    </row>
    <row r="290" spans="1:12" ht="15.75">
      <c r="A290" s="19">
        <v>131003</v>
      </c>
      <c r="B290" s="11" t="s">
        <v>1889</v>
      </c>
      <c r="C290" s="11" t="str">
        <f>VLOOKUP($B$4:$B$853,'[1]tmp_erc_info_2008_8'!$B$2:$B$1121,1,FALSE)</f>
        <v>AQ005936</v>
      </c>
      <c r="D290" s="11" t="s">
        <v>1890</v>
      </c>
      <c r="E290" s="11" t="s">
        <v>1891</v>
      </c>
      <c r="F290" s="11" t="s">
        <v>2012</v>
      </c>
      <c r="G290" s="12">
        <v>90749</v>
      </c>
      <c r="H290" s="12" t="s">
        <v>1549</v>
      </c>
      <c r="I290" s="12">
        <v>14</v>
      </c>
      <c r="J290" s="12" t="s">
        <v>1530</v>
      </c>
      <c r="K290" s="33" t="s">
        <v>1166</v>
      </c>
      <c r="L290" s="30">
        <v>0</v>
      </c>
    </row>
    <row r="291" spans="1:12" ht="15.75">
      <c r="A291" s="19">
        <v>800030</v>
      </c>
      <c r="B291" s="11" t="s">
        <v>2284</v>
      </c>
      <c r="C291" s="11" t="str">
        <f>VLOOKUP($B$4:$B$853,'[1]tmp_erc_info_2008_8'!$B$2:$B$1121,1,FALSE)</f>
        <v>AQ004940</v>
      </c>
      <c r="D291" s="11" t="s">
        <v>2274</v>
      </c>
      <c r="E291" s="11" t="s">
        <v>2275</v>
      </c>
      <c r="F291" s="11" t="s">
        <v>374</v>
      </c>
      <c r="G291" s="12">
        <v>90245</v>
      </c>
      <c r="H291" s="12" t="s">
        <v>1549</v>
      </c>
      <c r="I291" s="12">
        <v>14</v>
      </c>
      <c r="J291" s="12" t="s">
        <v>1530</v>
      </c>
      <c r="K291" s="33" t="s">
        <v>1268</v>
      </c>
      <c r="L291" s="30">
        <v>24000</v>
      </c>
    </row>
    <row r="292" spans="1:12" ht="15.75">
      <c r="A292" s="19">
        <v>44758</v>
      </c>
      <c r="B292" s="11" t="s">
        <v>743</v>
      </c>
      <c r="C292" s="11" t="str">
        <f>VLOOKUP($B$4:$B$853,'[1]tmp_erc_info_2008_8'!$B$2:$B$1121,1,FALSE)</f>
        <v>AQ004085</v>
      </c>
      <c r="D292" s="11" t="s">
        <v>744</v>
      </c>
      <c r="E292" s="11" t="s">
        <v>745</v>
      </c>
      <c r="F292" s="11" t="s">
        <v>2075</v>
      </c>
      <c r="G292" s="12">
        <v>90012</v>
      </c>
      <c r="H292" s="12" t="s">
        <v>1549</v>
      </c>
      <c r="I292" s="12">
        <v>15</v>
      </c>
      <c r="J292" s="12" t="s">
        <v>1530</v>
      </c>
      <c r="K292" s="33" t="s">
        <v>1029</v>
      </c>
      <c r="L292" s="30">
        <v>11640</v>
      </c>
    </row>
    <row r="293" spans="1:12" ht="15.75">
      <c r="A293" s="19">
        <v>800182</v>
      </c>
      <c r="B293" s="11" t="s">
        <v>2392</v>
      </c>
      <c r="C293" s="11" t="str">
        <f>VLOOKUP($B$4:$B$853,'[1]tmp_erc_info_2008_8'!$B$2:$B$1121,1,FALSE)</f>
        <v>AQ006464</v>
      </c>
      <c r="D293" s="11" t="s">
        <v>2393</v>
      </c>
      <c r="E293" s="11" t="s">
        <v>2394</v>
      </c>
      <c r="F293" s="11" t="s">
        <v>201</v>
      </c>
      <c r="G293" s="12">
        <v>92509</v>
      </c>
      <c r="H293" s="12" t="s">
        <v>1549</v>
      </c>
      <c r="I293" s="12">
        <v>17</v>
      </c>
      <c r="J293" s="12" t="s">
        <v>1531</v>
      </c>
      <c r="K293" s="33" t="s">
        <v>1292</v>
      </c>
      <c r="L293" s="30" t="s">
        <v>1641</v>
      </c>
    </row>
    <row r="294" spans="1:12" ht="15.75">
      <c r="A294" s="19">
        <v>104017</v>
      </c>
      <c r="B294" s="11" t="s">
        <v>1327</v>
      </c>
      <c r="C294" s="11" t="str">
        <f>VLOOKUP($B$4:$B$853,'[1]tmp_erc_info_2008_8'!$B$2:$B$1121,1,FALSE)</f>
        <v>AQ001171</v>
      </c>
      <c r="D294" s="11" t="s">
        <v>1761</v>
      </c>
      <c r="E294" s="11" t="s">
        <v>1324</v>
      </c>
      <c r="F294" s="11" t="s">
        <v>1969</v>
      </c>
      <c r="G294" s="12">
        <v>92648</v>
      </c>
      <c r="H294" s="12" t="s">
        <v>1549</v>
      </c>
      <c r="I294" s="12">
        <v>18</v>
      </c>
      <c r="J294" s="12" t="s">
        <v>1530</v>
      </c>
      <c r="K294" s="33" t="s">
        <v>1092</v>
      </c>
      <c r="L294" s="30" t="s">
        <v>1641</v>
      </c>
    </row>
    <row r="295" spans="1:12" ht="15.75">
      <c r="A295" s="19">
        <v>800026</v>
      </c>
      <c r="B295" s="11" t="s">
        <v>511</v>
      </c>
      <c r="C295" s="11" t="str">
        <f>VLOOKUP($B$4:$B$853,'[1]tmp_erc_info_2008_8'!$B$2:$B$1121,1,FALSE)</f>
        <v>AQ002842</v>
      </c>
      <c r="D295" s="11" t="s">
        <v>503</v>
      </c>
      <c r="E295" s="11" t="s">
        <v>504</v>
      </c>
      <c r="F295" s="11" t="s">
        <v>160</v>
      </c>
      <c r="G295" s="12">
        <v>90744</v>
      </c>
      <c r="H295" s="12" t="s">
        <v>1549</v>
      </c>
      <c r="I295" s="12">
        <v>18</v>
      </c>
      <c r="J295" s="12" t="s">
        <v>1530</v>
      </c>
      <c r="K295" s="33" t="s">
        <v>1262</v>
      </c>
      <c r="L295" s="30" t="s">
        <v>1641</v>
      </c>
    </row>
    <row r="296" spans="1:12" ht="15.75">
      <c r="A296" s="19">
        <v>800362</v>
      </c>
      <c r="B296" s="11" t="s">
        <v>2453</v>
      </c>
      <c r="C296" s="11" t="str">
        <f>VLOOKUP($B$4:$B$853,'[1]tmp_erc_info_2008_8'!$B$2:$B$1121,1,FALSE)</f>
        <v>AQ002530</v>
      </c>
      <c r="D296" s="11" t="s">
        <v>2450</v>
      </c>
      <c r="E296" s="11" t="s">
        <v>2451</v>
      </c>
      <c r="F296" s="11" t="s">
        <v>2012</v>
      </c>
      <c r="G296" s="12">
        <v>90745</v>
      </c>
      <c r="H296" s="12" t="s">
        <v>1549</v>
      </c>
      <c r="I296" s="12">
        <v>19</v>
      </c>
      <c r="J296" s="12" t="s">
        <v>1530</v>
      </c>
      <c r="K296" s="33" t="s">
        <v>1308</v>
      </c>
      <c r="L296" s="30" t="s">
        <v>1641</v>
      </c>
    </row>
    <row r="297" spans="1:12" ht="15.75">
      <c r="A297" s="19">
        <v>95156</v>
      </c>
      <c r="B297" s="11" t="s">
        <v>885</v>
      </c>
      <c r="C297" s="11" t="str">
        <f>VLOOKUP($B$4:$B$853,'[1]tmp_erc_info_2008_8'!$B$2:$B$1121,1,FALSE)</f>
        <v>AQ001326</v>
      </c>
      <c r="D297" s="11" t="s">
        <v>846</v>
      </c>
      <c r="E297" s="11" t="s">
        <v>886</v>
      </c>
      <c r="F297" s="11" t="s">
        <v>2034</v>
      </c>
      <c r="G297" s="12">
        <v>90805</v>
      </c>
      <c r="H297" s="12" t="s">
        <v>1549</v>
      </c>
      <c r="I297" s="12">
        <v>20</v>
      </c>
      <c r="J297" s="12" t="s">
        <v>1530</v>
      </c>
      <c r="K297" s="33" t="s">
        <v>1068</v>
      </c>
      <c r="L297" s="30" t="s">
        <v>1641</v>
      </c>
    </row>
    <row r="298" spans="1:12" ht="15.75">
      <c r="A298" s="19">
        <v>117006</v>
      </c>
      <c r="B298" s="11" t="s">
        <v>1506</v>
      </c>
      <c r="C298" s="11" t="str">
        <f>VLOOKUP($B$4:$B$853,'[1]tmp_erc_info_2008_8'!$B$2:$B$1121,1,FALSE)</f>
        <v>AQ002716</v>
      </c>
      <c r="D298" s="11" t="s">
        <v>1507</v>
      </c>
      <c r="E298" s="11" t="s">
        <v>802</v>
      </c>
      <c r="F298" s="11" t="s">
        <v>2012</v>
      </c>
      <c r="G298" s="12">
        <v>90749</v>
      </c>
      <c r="H298" s="12" t="s">
        <v>1549</v>
      </c>
      <c r="I298" s="12">
        <v>20</v>
      </c>
      <c r="J298" s="12" t="s">
        <v>1530</v>
      </c>
      <c r="K298" s="33" t="s">
        <v>1126</v>
      </c>
      <c r="L298" s="30" t="s">
        <v>1641</v>
      </c>
    </row>
    <row r="299" spans="1:12" ht="15.75">
      <c r="A299" s="19">
        <v>800305</v>
      </c>
      <c r="B299" s="11" t="s">
        <v>2442</v>
      </c>
      <c r="C299" s="11" t="str">
        <f>VLOOKUP($B$4:$B$853,'[1]tmp_erc_info_2008_8'!$B$2:$B$1121,1,FALSE)</f>
        <v>AQ001443</v>
      </c>
      <c r="D299" s="11" t="s">
        <v>2437</v>
      </c>
      <c r="E299" s="11" t="s">
        <v>2438</v>
      </c>
      <c r="F299" s="11" t="s">
        <v>2075</v>
      </c>
      <c r="G299" s="12">
        <v>90024</v>
      </c>
      <c r="H299" s="12" t="s">
        <v>1549</v>
      </c>
      <c r="I299" s="12">
        <v>20</v>
      </c>
      <c r="J299" s="12" t="s">
        <v>1530</v>
      </c>
      <c r="K299" s="33" t="s">
        <v>1306</v>
      </c>
      <c r="L299" s="30" t="s">
        <v>1641</v>
      </c>
    </row>
    <row r="300" spans="1:12" ht="15.75">
      <c r="A300" s="19">
        <v>800074</v>
      </c>
      <c r="B300" s="11" t="s">
        <v>2318</v>
      </c>
      <c r="C300" s="11" t="str">
        <f>VLOOKUP($B$4:$B$853,'[1]tmp_erc_info_2008_8'!$B$2:$B$1121,1,FALSE)</f>
        <v>AQ004756</v>
      </c>
      <c r="D300" s="11" t="s">
        <v>2314</v>
      </c>
      <c r="E300" s="11" t="s">
        <v>2315</v>
      </c>
      <c r="F300" s="11" t="s">
        <v>2034</v>
      </c>
      <c r="G300" s="12">
        <v>90803</v>
      </c>
      <c r="H300" s="12" t="s">
        <v>1549</v>
      </c>
      <c r="I300" s="12">
        <v>31</v>
      </c>
      <c r="J300" s="12" t="s">
        <v>1530</v>
      </c>
      <c r="K300" s="33" t="s">
        <v>1276</v>
      </c>
      <c r="L300" s="30" t="s">
        <v>1641</v>
      </c>
    </row>
    <row r="301" spans="1:12" ht="15.75">
      <c r="A301" s="19">
        <v>101521</v>
      </c>
      <c r="B301" s="11" t="s">
        <v>969</v>
      </c>
      <c r="C301" s="11" t="str">
        <f>VLOOKUP($B$4:$B$853,'[1]tmp_erc_info_2008_8'!$B$2:$B$1121,1,FALSE)</f>
        <v>AQ001173</v>
      </c>
      <c r="D301" s="11" t="s">
        <v>846</v>
      </c>
      <c r="E301" s="11" t="s">
        <v>390</v>
      </c>
      <c r="F301" s="11" t="s">
        <v>160</v>
      </c>
      <c r="G301" s="12">
        <v>90744</v>
      </c>
      <c r="H301" s="12" t="s">
        <v>1549</v>
      </c>
      <c r="I301" s="12">
        <v>102</v>
      </c>
      <c r="J301" s="12" t="s">
        <v>1530</v>
      </c>
      <c r="K301" s="33" t="s">
        <v>1092</v>
      </c>
      <c r="L301" s="30">
        <v>0</v>
      </c>
    </row>
    <row r="302" spans="1:12" ht="15.75">
      <c r="A302" s="19">
        <v>131003</v>
      </c>
      <c r="B302" s="11" t="s">
        <v>1899</v>
      </c>
      <c r="C302" s="11" t="str">
        <f>VLOOKUP($B$4:$B$853,'[1]tmp_erc_info_2008_8'!$B$2:$B$1121,1,FALSE)</f>
        <v>AQ004894</v>
      </c>
      <c r="D302" s="11" t="s">
        <v>1890</v>
      </c>
      <c r="E302" s="11" t="s">
        <v>1891</v>
      </c>
      <c r="F302" s="11" t="s">
        <v>2012</v>
      </c>
      <c r="G302" s="12">
        <v>90749</v>
      </c>
      <c r="H302" s="12" t="s">
        <v>1549</v>
      </c>
      <c r="I302" s="12">
        <v>114</v>
      </c>
      <c r="J302" s="12" t="s">
        <v>1530</v>
      </c>
      <c r="K302" s="33" t="s">
        <v>1169</v>
      </c>
      <c r="L302" s="30">
        <v>0</v>
      </c>
    </row>
    <row r="303" spans="1:12" ht="15.75">
      <c r="A303" s="19">
        <v>1206</v>
      </c>
      <c r="B303" s="11" t="s">
        <v>1970</v>
      </c>
      <c r="C303" s="11" t="str">
        <f>VLOOKUP($B$4:$B$853,'[1]tmp_erc_info_2008_8'!$B$2:$B$1121,1,FALSE)</f>
        <v>AQ003198</v>
      </c>
      <c r="D303" s="11" t="s">
        <v>1971</v>
      </c>
      <c r="E303" s="11" t="s">
        <v>1972</v>
      </c>
      <c r="F303" s="11" t="s">
        <v>1973</v>
      </c>
      <c r="G303" s="12">
        <v>90280</v>
      </c>
      <c r="H303" s="12" t="s">
        <v>1639</v>
      </c>
      <c r="I303" s="12">
        <v>1</v>
      </c>
      <c r="J303" s="12" t="s">
        <v>1530</v>
      </c>
      <c r="K303" s="33" t="s">
        <v>553</v>
      </c>
      <c r="L303" s="30" t="s">
        <v>1641</v>
      </c>
    </row>
    <row r="304" spans="1:12" ht="15.75">
      <c r="A304" s="19">
        <v>1561</v>
      </c>
      <c r="B304" s="11" t="s">
        <v>1974</v>
      </c>
      <c r="C304" s="11" t="str">
        <f>VLOOKUP($B$4:$B$853,'[1]tmp_erc_info_2008_8'!$B$2:$B$1121,1,FALSE)</f>
        <v>AQ001333</v>
      </c>
      <c r="D304" s="11" t="s">
        <v>1975</v>
      </c>
      <c r="E304" s="11" t="s">
        <v>1976</v>
      </c>
      <c r="F304" s="11" t="s">
        <v>1977</v>
      </c>
      <c r="G304" s="12">
        <v>92670</v>
      </c>
      <c r="H304" s="12" t="s">
        <v>1639</v>
      </c>
      <c r="I304" s="12">
        <v>1</v>
      </c>
      <c r="J304" s="12" t="s">
        <v>1530</v>
      </c>
      <c r="K304" s="33" t="s">
        <v>554</v>
      </c>
      <c r="L304" s="30" t="s">
        <v>1641</v>
      </c>
    </row>
    <row r="305" spans="1:12" ht="15.75">
      <c r="A305" s="19">
        <v>5143</v>
      </c>
      <c r="B305" s="11" t="s">
        <v>2076</v>
      </c>
      <c r="C305" s="11" t="str">
        <f>VLOOKUP($B$4:$B$853,'[1]tmp_erc_info_2008_8'!$B$2:$B$1121,1,FALSE)</f>
        <v>AQ000045</v>
      </c>
      <c r="D305" s="11" t="s">
        <v>2077</v>
      </c>
      <c r="E305" s="11" t="s">
        <v>2078</v>
      </c>
      <c r="F305" s="11" t="s">
        <v>2075</v>
      </c>
      <c r="G305" s="12">
        <v>90009</v>
      </c>
      <c r="H305" s="12" t="s">
        <v>1639</v>
      </c>
      <c r="I305" s="12">
        <v>1</v>
      </c>
      <c r="J305" s="12" t="s">
        <v>1530</v>
      </c>
      <c r="K305" s="33" t="s">
        <v>556</v>
      </c>
      <c r="L305" s="30" t="s">
        <v>1641</v>
      </c>
    </row>
    <row r="306" spans="1:12" ht="15.75">
      <c r="A306" s="19">
        <v>7416</v>
      </c>
      <c r="B306" s="11" t="s">
        <v>165</v>
      </c>
      <c r="C306" s="11" t="str">
        <f>VLOOKUP($B$4:$B$853,'[1]tmp_erc_info_2008_8'!$B$2:$B$1121,1,FALSE)</f>
        <v>AQ002176</v>
      </c>
      <c r="D306" s="11" t="s">
        <v>166</v>
      </c>
      <c r="E306" s="11" t="s">
        <v>167</v>
      </c>
      <c r="F306" s="11" t="s">
        <v>160</v>
      </c>
      <c r="G306" s="12">
        <v>90744</v>
      </c>
      <c r="H306" s="12" t="s">
        <v>1639</v>
      </c>
      <c r="I306" s="12">
        <v>1</v>
      </c>
      <c r="J306" s="12" t="s">
        <v>1530</v>
      </c>
      <c r="K306" s="33" t="s">
        <v>577</v>
      </c>
      <c r="L306" s="30">
        <v>969.1</v>
      </c>
    </row>
    <row r="307" spans="1:12" ht="15.75">
      <c r="A307" s="19">
        <v>9126</v>
      </c>
      <c r="B307" s="11" t="s">
        <v>202</v>
      </c>
      <c r="C307" s="11" t="str">
        <f>VLOOKUP($B$4:$B$853,'[1]tmp_erc_info_2008_8'!$B$2:$B$1121,1,FALSE)</f>
        <v>AQ000094</v>
      </c>
      <c r="D307" s="11" t="s">
        <v>203</v>
      </c>
      <c r="E307" s="11" t="s">
        <v>204</v>
      </c>
      <c r="F307" s="11" t="s">
        <v>2097</v>
      </c>
      <c r="G307" s="12">
        <v>92376</v>
      </c>
      <c r="H307" s="12" t="s">
        <v>1639</v>
      </c>
      <c r="I307" s="12">
        <v>1</v>
      </c>
      <c r="J307" s="12" t="s">
        <v>1531</v>
      </c>
      <c r="K307" s="33" t="s">
        <v>556</v>
      </c>
      <c r="L307" s="30" t="s">
        <v>1641</v>
      </c>
    </row>
    <row r="308" spans="1:12" ht="15.75">
      <c r="A308" s="19">
        <v>14928</v>
      </c>
      <c r="B308" s="11" t="s">
        <v>320</v>
      </c>
      <c r="C308" s="11" t="str">
        <f>VLOOKUP($B$4:$B$853,'[1]tmp_erc_info_2008_8'!$B$2:$B$1121,1,FALSE)</f>
        <v>AQ000374</v>
      </c>
      <c r="D308" s="11" t="s">
        <v>318</v>
      </c>
      <c r="E308" s="11" t="s">
        <v>319</v>
      </c>
      <c r="F308" s="11" t="s">
        <v>2008</v>
      </c>
      <c r="G308" s="12">
        <v>92705</v>
      </c>
      <c r="H308" s="12" t="s">
        <v>1639</v>
      </c>
      <c r="I308" s="12">
        <v>1</v>
      </c>
      <c r="J308" s="12" t="s">
        <v>1530</v>
      </c>
      <c r="K308" s="33" t="s">
        <v>602</v>
      </c>
      <c r="L308" s="30" t="s">
        <v>1641</v>
      </c>
    </row>
    <row r="309" spans="1:12" ht="15.75">
      <c r="A309" s="19">
        <v>15507</v>
      </c>
      <c r="B309" s="11" t="s">
        <v>330</v>
      </c>
      <c r="C309" s="11" t="str">
        <f>VLOOKUP($B$4:$B$853,'[1]tmp_erc_info_2008_8'!$B$2:$B$1121,1,FALSE)</f>
        <v>AQ001791</v>
      </c>
      <c r="D309" s="11" t="s">
        <v>328</v>
      </c>
      <c r="E309" s="11" t="s">
        <v>329</v>
      </c>
      <c r="F309" s="11" t="s">
        <v>193</v>
      </c>
      <c r="G309" s="12">
        <v>92831</v>
      </c>
      <c r="H309" s="12" t="s">
        <v>1639</v>
      </c>
      <c r="I309" s="12">
        <v>1</v>
      </c>
      <c r="J309" s="12" t="s">
        <v>1530</v>
      </c>
      <c r="K309" s="33" t="s">
        <v>604</v>
      </c>
      <c r="L309" s="30" t="s">
        <v>1641</v>
      </c>
    </row>
    <row r="310" spans="1:12" ht="15.75">
      <c r="A310" s="19">
        <v>15544</v>
      </c>
      <c r="B310" s="11" t="s">
        <v>335</v>
      </c>
      <c r="C310" s="11" t="str">
        <f>VLOOKUP($B$4:$B$853,'[1]tmp_erc_info_2008_8'!$B$2:$B$1121,1,FALSE)</f>
        <v>AQ005383</v>
      </c>
      <c r="D310" s="11" t="s">
        <v>333</v>
      </c>
      <c r="E310" s="11" t="s">
        <v>334</v>
      </c>
      <c r="F310" s="11" t="s">
        <v>265</v>
      </c>
      <c r="G310" s="12">
        <v>91702</v>
      </c>
      <c r="H310" s="12" t="s">
        <v>1639</v>
      </c>
      <c r="I310" s="12">
        <v>1</v>
      </c>
      <c r="J310" s="12" t="s">
        <v>1531</v>
      </c>
      <c r="K310" s="33" t="s">
        <v>605</v>
      </c>
      <c r="L310" s="30">
        <v>1300</v>
      </c>
    </row>
    <row r="311" spans="1:12" ht="15.75">
      <c r="A311" s="19">
        <v>16978</v>
      </c>
      <c r="B311" s="11" t="s">
        <v>355</v>
      </c>
      <c r="C311" s="11" t="str">
        <f>VLOOKUP($B$4:$B$853,'[1]tmp_erc_info_2008_8'!$B$2:$B$1121,1,FALSE)</f>
        <v>AQ006393</v>
      </c>
      <c r="D311" s="11" t="s">
        <v>353</v>
      </c>
      <c r="E311" s="11" t="s">
        <v>354</v>
      </c>
      <c r="F311" s="11" t="s">
        <v>236</v>
      </c>
      <c r="G311" s="12">
        <v>90058</v>
      </c>
      <c r="H311" s="12" t="s">
        <v>1639</v>
      </c>
      <c r="I311" s="12">
        <v>1</v>
      </c>
      <c r="J311" s="12" t="s">
        <v>1530</v>
      </c>
      <c r="K311" s="33" t="s">
        <v>612</v>
      </c>
      <c r="L311" s="30" t="s">
        <v>1641</v>
      </c>
    </row>
    <row r="312" spans="1:12" ht="15.75">
      <c r="A312" s="19">
        <v>16978</v>
      </c>
      <c r="B312" s="11" t="s">
        <v>358</v>
      </c>
      <c r="C312" s="11" t="str">
        <f>VLOOKUP($B$4:$B$853,'[1]tmp_erc_info_2008_8'!$B$2:$B$1121,1,FALSE)</f>
        <v>AQ000338</v>
      </c>
      <c r="D312" s="11" t="s">
        <v>353</v>
      </c>
      <c r="E312" s="11" t="s">
        <v>354</v>
      </c>
      <c r="F312" s="11" t="s">
        <v>236</v>
      </c>
      <c r="G312" s="12">
        <v>90058</v>
      </c>
      <c r="H312" s="12" t="s">
        <v>1639</v>
      </c>
      <c r="I312" s="12">
        <v>1</v>
      </c>
      <c r="J312" s="12" t="s">
        <v>1530</v>
      </c>
      <c r="K312" s="33" t="s">
        <v>566</v>
      </c>
      <c r="L312" s="30" t="s">
        <v>1641</v>
      </c>
    </row>
    <row r="313" spans="1:12" ht="15.75">
      <c r="A313" s="19">
        <v>18241</v>
      </c>
      <c r="B313" s="11" t="s">
        <v>368</v>
      </c>
      <c r="C313" s="11" t="str">
        <f>VLOOKUP($B$4:$B$853,'[1]tmp_erc_info_2008_8'!$B$2:$B$1121,1,FALSE)</f>
        <v>AQ002499</v>
      </c>
      <c r="D313" s="11" t="s">
        <v>369</v>
      </c>
      <c r="E313" s="11" t="s">
        <v>370</v>
      </c>
      <c r="F313" s="11" t="s">
        <v>371</v>
      </c>
      <c r="G313" s="12">
        <v>91605</v>
      </c>
      <c r="H313" s="12" t="s">
        <v>1639</v>
      </c>
      <c r="I313" s="12">
        <v>1</v>
      </c>
      <c r="J313" s="12" t="s">
        <v>1530</v>
      </c>
      <c r="K313" s="33" t="s">
        <v>992</v>
      </c>
      <c r="L313" s="30" t="s">
        <v>1641</v>
      </c>
    </row>
    <row r="314" spans="1:12" ht="15.75">
      <c r="A314" s="19">
        <v>18455</v>
      </c>
      <c r="B314" s="11" t="s">
        <v>380</v>
      </c>
      <c r="C314" s="11" t="str">
        <f>VLOOKUP($B$4:$B$853,'[1]tmp_erc_info_2008_8'!$B$2:$B$1121,1,FALSE)</f>
        <v>AQ003804</v>
      </c>
      <c r="D314" s="11" t="s">
        <v>378</v>
      </c>
      <c r="E314" s="11" t="s">
        <v>379</v>
      </c>
      <c r="F314" s="11" t="s">
        <v>2047</v>
      </c>
      <c r="G314" s="12">
        <v>92614</v>
      </c>
      <c r="H314" s="12" t="s">
        <v>1639</v>
      </c>
      <c r="I314" s="12">
        <v>1</v>
      </c>
      <c r="J314" s="12" t="s">
        <v>1530</v>
      </c>
      <c r="K314" s="33" t="s">
        <v>551</v>
      </c>
      <c r="L314" s="30" t="s">
        <v>1641</v>
      </c>
    </row>
    <row r="315" spans="1:12" ht="15.75">
      <c r="A315" s="19">
        <v>22940</v>
      </c>
      <c r="B315" s="11" t="s">
        <v>629</v>
      </c>
      <c r="C315" s="11" t="str">
        <f>VLOOKUP($B$4:$B$853,'[1]tmp_erc_info_2008_8'!$B$2:$B$1121,1,FALSE)</f>
        <v>AQ000089</v>
      </c>
      <c r="D315" s="11" t="s">
        <v>626</v>
      </c>
      <c r="E315" s="11" t="s">
        <v>627</v>
      </c>
      <c r="F315" s="11" t="s">
        <v>628</v>
      </c>
      <c r="G315" s="12">
        <v>92585</v>
      </c>
      <c r="H315" s="12" t="s">
        <v>1639</v>
      </c>
      <c r="I315" s="12">
        <v>1</v>
      </c>
      <c r="J315" s="12" t="s">
        <v>1531</v>
      </c>
      <c r="K315" s="33" t="s">
        <v>556</v>
      </c>
      <c r="L315" s="30" t="s">
        <v>1641</v>
      </c>
    </row>
    <row r="316" spans="1:12" ht="15.75">
      <c r="A316" s="19">
        <v>25513</v>
      </c>
      <c r="B316" s="11" t="s">
        <v>670</v>
      </c>
      <c r="C316" s="11" t="str">
        <f>VLOOKUP($B$4:$B$853,'[1]tmp_erc_info_2008_8'!$B$2:$B$1121,1,FALSE)</f>
        <v>AQ005762</v>
      </c>
      <c r="D316" s="11" t="s">
        <v>671</v>
      </c>
      <c r="E316" s="11" t="s">
        <v>672</v>
      </c>
      <c r="F316" s="11" t="s">
        <v>621</v>
      </c>
      <c r="G316" s="12">
        <v>91355</v>
      </c>
      <c r="H316" s="12" t="s">
        <v>1639</v>
      </c>
      <c r="I316" s="12">
        <v>1</v>
      </c>
      <c r="J316" s="12" t="s">
        <v>1530</v>
      </c>
      <c r="K316" s="33" t="s">
        <v>1008</v>
      </c>
      <c r="L316" s="30">
        <v>1450</v>
      </c>
    </row>
    <row r="317" spans="1:12" ht="15.75">
      <c r="A317" s="19">
        <v>29549</v>
      </c>
      <c r="B317" s="11" t="s">
        <v>689</v>
      </c>
      <c r="C317" s="11" t="str">
        <f>VLOOKUP($B$4:$B$853,'[1]tmp_erc_info_2008_8'!$B$2:$B$1121,1,FALSE)</f>
        <v>AQ000066</v>
      </c>
      <c r="D317" s="11" t="s">
        <v>690</v>
      </c>
      <c r="E317" s="11" t="s">
        <v>691</v>
      </c>
      <c r="F317" s="11" t="s">
        <v>1993</v>
      </c>
      <c r="G317" s="12">
        <v>91505</v>
      </c>
      <c r="H317" s="12" t="s">
        <v>1639</v>
      </c>
      <c r="I317" s="12">
        <v>1</v>
      </c>
      <c r="J317" s="12" t="s">
        <v>1530</v>
      </c>
      <c r="K317" s="33" t="s">
        <v>556</v>
      </c>
      <c r="L317" s="30" t="s">
        <v>1641</v>
      </c>
    </row>
    <row r="318" spans="1:12" ht="15.75">
      <c r="A318" s="19">
        <v>38519</v>
      </c>
      <c r="B318" s="11" t="s">
        <v>720</v>
      </c>
      <c r="C318" s="11" t="str">
        <f>VLOOKUP($B$4:$B$853,'[1]tmp_erc_info_2008_8'!$B$2:$B$1121,1,FALSE)</f>
        <v>AQ002503</v>
      </c>
      <c r="D318" s="11" t="s">
        <v>721</v>
      </c>
      <c r="E318" s="11" t="s">
        <v>722</v>
      </c>
      <c r="F318" s="11" t="s">
        <v>723</v>
      </c>
      <c r="G318" s="12">
        <v>92653</v>
      </c>
      <c r="H318" s="12" t="s">
        <v>1639</v>
      </c>
      <c r="I318" s="12">
        <v>1</v>
      </c>
      <c r="J318" s="12" t="s">
        <v>1530</v>
      </c>
      <c r="K318" s="33" t="s">
        <v>1023</v>
      </c>
      <c r="L318" s="30" t="s">
        <v>1641</v>
      </c>
    </row>
    <row r="319" spans="1:12" ht="15.75">
      <c r="A319" s="19">
        <v>42059</v>
      </c>
      <c r="B319" s="11" t="s">
        <v>734</v>
      </c>
      <c r="C319" s="11" t="str">
        <f>VLOOKUP($B$4:$B$853,'[1]tmp_erc_info_2008_8'!$B$2:$B$1121,1,FALSE)</f>
        <v>AQ004142</v>
      </c>
      <c r="D319" s="11" t="s">
        <v>735</v>
      </c>
      <c r="E319" s="11" t="s">
        <v>736</v>
      </c>
      <c r="F319" s="11" t="s">
        <v>737</v>
      </c>
      <c r="G319" s="12">
        <v>92640</v>
      </c>
      <c r="H319" s="12" t="s">
        <v>1639</v>
      </c>
      <c r="I319" s="12">
        <v>1</v>
      </c>
      <c r="J319" s="12" t="s">
        <v>1530</v>
      </c>
      <c r="K319" s="33" t="s">
        <v>1027</v>
      </c>
      <c r="L319" s="30" t="s">
        <v>1641</v>
      </c>
    </row>
    <row r="320" spans="1:12" ht="15.75">
      <c r="A320" s="19">
        <v>42630</v>
      </c>
      <c r="B320" s="11" t="s">
        <v>738</v>
      </c>
      <c r="C320" s="11" t="str">
        <f>VLOOKUP($B$4:$B$853,'[1]tmp_erc_info_2008_8'!$B$2:$B$1121,1,FALSE)</f>
        <v>AQ005280</v>
      </c>
      <c r="D320" s="11" t="s">
        <v>166</v>
      </c>
      <c r="E320" s="11" t="s">
        <v>739</v>
      </c>
      <c r="F320" s="11" t="s">
        <v>638</v>
      </c>
      <c r="G320" s="12">
        <v>91761</v>
      </c>
      <c r="H320" s="12" t="s">
        <v>1639</v>
      </c>
      <c r="I320" s="12">
        <v>1</v>
      </c>
      <c r="J320" s="12" t="s">
        <v>1530</v>
      </c>
      <c r="K320" s="33" t="s">
        <v>1028</v>
      </c>
      <c r="L320" s="30" t="s">
        <v>1641</v>
      </c>
    </row>
    <row r="321" spans="1:12" ht="15.75">
      <c r="A321" s="19">
        <v>46268</v>
      </c>
      <c r="B321" s="11" t="s">
        <v>761</v>
      </c>
      <c r="C321" s="11" t="str">
        <f>VLOOKUP($B$4:$B$853,'[1]tmp_erc_info_2008_8'!$B$2:$B$1121,1,FALSE)</f>
        <v>AQ002423</v>
      </c>
      <c r="D321" s="11" t="s">
        <v>757</v>
      </c>
      <c r="E321" s="11" t="s">
        <v>758</v>
      </c>
      <c r="F321" s="11" t="s">
        <v>2070</v>
      </c>
      <c r="G321" s="12">
        <v>92335</v>
      </c>
      <c r="H321" s="12" t="s">
        <v>1639</v>
      </c>
      <c r="I321" s="12">
        <v>1</v>
      </c>
      <c r="J321" s="12" t="s">
        <v>1530</v>
      </c>
      <c r="K321" s="33" t="s">
        <v>1032</v>
      </c>
      <c r="L321" s="30" t="s">
        <v>1641</v>
      </c>
    </row>
    <row r="322" spans="1:13" ht="15.75">
      <c r="A322" s="19">
        <v>46268</v>
      </c>
      <c r="B322" s="11" t="s">
        <v>763</v>
      </c>
      <c r="C322" s="11" t="str">
        <f>VLOOKUP($B$4:$B$853,'[1]tmp_erc_info_2008_8'!$B$2:$B$1121,1,FALSE)</f>
        <v>AQ007468</v>
      </c>
      <c r="D322" s="11" t="s">
        <v>757</v>
      </c>
      <c r="E322" s="11" t="s">
        <v>758</v>
      </c>
      <c r="F322" s="11" t="s">
        <v>2070</v>
      </c>
      <c r="G322" s="12">
        <v>92335</v>
      </c>
      <c r="H322" s="12" t="s">
        <v>1639</v>
      </c>
      <c r="I322" s="12">
        <v>1</v>
      </c>
      <c r="J322" s="12" t="s">
        <v>1531</v>
      </c>
      <c r="K322" s="33" t="s">
        <v>1002</v>
      </c>
      <c r="L322" s="30">
        <v>19250</v>
      </c>
      <c r="M322" s="1" t="str">
        <f>VLOOKUP($B$199:$B$782,'[1]tmp_erc_info_2008_8'!$B$61:$S$1121,18,FALSE)</f>
        <v>01/25/2008</v>
      </c>
    </row>
    <row r="323" spans="1:12" ht="15.75">
      <c r="A323" s="19">
        <v>48522</v>
      </c>
      <c r="B323" s="11" t="s">
        <v>768</v>
      </c>
      <c r="C323" s="11" t="str">
        <f>VLOOKUP($B$4:$B$853,'[1]tmp_erc_info_2008_8'!$B$2:$B$1121,1,FALSE)</f>
        <v>AQ004553</v>
      </c>
      <c r="D323" s="11" t="s">
        <v>769</v>
      </c>
      <c r="E323" s="11" t="s">
        <v>770</v>
      </c>
      <c r="F323" s="11" t="s">
        <v>771</v>
      </c>
      <c r="G323" s="12">
        <v>92590</v>
      </c>
      <c r="H323" s="12" t="s">
        <v>1639</v>
      </c>
      <c r="I323" s="12">
        <v>1</v>
      </c>
      <c r="J323" s="12" t="s">
        <v>1531</v>
      </c>
      <c r="K323" s="33" t="s">
        <v>1035</v>
      </c>
      <c r="L323" s="30" t="s">
        <v>1641</v>
      </c>
    </row>
    <row r="324" spans="1:12" ht="15.75">
      <c r="A324" s="19">
        <v>50242</v>
      </c>
      <c r="B324" s="11" t="s">
        <v>776</v>
      </c>
      <c r="C324" s="11" t="str">
        <f>VLOOKUP($B$4:$B$853,'[1]tmp_erc_info_2008_8'!$B$2:$B$1121,1,FALSE)</f>
        <v>AQ000051</v>
      </c>
      <c r="D324" s="11" t="s">
        <v>777</v>
      </c>
      <c r="E324" s="11" t="s">
        <v>778</v>
      </c>
      <c r="F324" s="11" t="s">
        <v>779</v>
      </c>
      <c r="G324" s="12">
        <v>90638</v>
      </c>
      <c r="H324" s="12" t="s">
        <v>1639</v>
      </c>
      <c r="I324" s="12">
        <v>1</v>
      </c>
      <c r="J324" s="12" t="s">
        <v>1530</v>
      </c>
      <c r="K324" s="33" t="s">
        <v>556</v>
      </c>
      <c r="L324" s="30" t="s">
        <v>1641</v>
      </c>
    </row>
    <row r="325" spans="1:12" ht="15.75">
      <c r="A325" s="19">
        <v>50300</v>
      </c>
      <c r="B325" s="11" t="s">
        <v>780</v>
      </c>
      <c r="C325" s="11" t="str">
        <f>VLOOKUP($B$4:$B$853,'[1]tmp_erc_info_2008_8'!$B$2:$B$1121,1,FALSE)</f>
        <v>AQ005783</v>
      </c>
      <c r="D325" s="11" t="s">
        <v>781</v>
      </c>
      <c r="E325" s="11" t="s">
        <v>782</v>
      </c>
      <c r="F325" s="11" t="s">
        <v>1951</v>
      </c>
      <c r="G325" s="12">
        <v>91739</v>
      </c>
      <c r="H325" s="12" t="s">
        <v>1639</v>
      </c>
      <c r="I325" s="12">
        <v>1</v>
      </c>
      <c r="J325" s="12" t="s">
        <v>1531</v>
      </c>
      <c r="K325" s="33" t="s">
        <v>1037</v>
      </c>
      <c r="L325" s="30" t="s">
        <v>1641</v>
      </c>
    </row>
    <row r="326" spans="1:12" ht="15.75">
      <c r="A326" s="19">
        <v>56906</v>
      </c>
      <c r="B326" s="11" t="s">
        <v>2520</v>
      </c>
      <c r="C326" s="11" t="str">
        <f>VLOOKUP($B$4:$B$853,'[1]tmp_erc_info_2008_8'!$B$2:$B$1121,1,FALSE)</f>
        <v>AQ004660</v>
      </c>
      <c r="D326" s="11" t="s">
        <v>2517</v>
      </c>
      <c r="E326" s="11" t="s">
        <v>2518</v>
      </c>
      <c r="F326" s="11" t="s">
        <v>2075</v>
      </c>
      <c r="G326" s="12">
        <v>90058</v>
      </c>
      <c r="H326" s="12" t="s">
        <v>1639</v>
      </c>
      <c r="I326" s="12">
        <v>1</v>
      </c>
      <c r="J326" s="12" t="s">
        <v>1530</v>
      </c>
      <c r="K326" s="33" t="s">
        <v>1042</v>
      </c>
      <c r="L326" s="30" t="s">
        <v>1641</v>
      </c>
    </row>
    <row r="327" spans="1:12" ht="15.75">
      <c r="A327" s="19">
        <v>60849</v>
      </c>
      <c r="B327" s="11" t="s">
        <v>2547</v>
      </c>
      <c r="C327" s="11" t="str">
        <f>VLOOKUP($B$4:$B$853,'[1]tmp_erc_info_2008_8'!$B$2:$B$1121,1,FALSE)</f>
        <v>AQ004558</v>
      </c>
      <c r="D327" s="11" t="s">
        <v>2548</v>
      </c>
      <c r="E327" s="11" t="s">
        <v>2549</v>
      </c>
      <c r="F327" s="11" t="s">
        <v>2075</v>
      </c>
      <c r="G327" s="12">
        <v>90028</v>
      </c>
      <c r="H327" s="12" t="s">
        <v>1639</v>
      </c>
      <c r="I327" s="12">
        <v>1</v>
      </c>
      <c r="J327" s="12" t="s">
        <v>1530</v>
      </c>
      <c r="K327" s="33" t="s">
        <v>1047</v>
      </c>
      <c r="L327" s="30" t="s">
        <v>1641</v>
      </c>
    </row>
    <row r="328" spans="1:12" ht="15.75">
      <c r="A328" s="19">
        <v>61201</v>
      </c>
      <c r="B328" s="11" t="s">
        <v>2550</v>
      </c>
      <c r="C328" s="11" t="str">
        <f>VLOOKUP($B$4:$B$853,'[1]tmp_erc_info_2008_8'!$B$2:$B$1121,1,FALSE)</f>
        <v>AQ001851</v>
      </c>
      <c r="D328" s="11" t="s">
        <v>2551</v>
      </c>
      <c r="E328" s="11" t="s">
        <v>2552</v>
      </c>
      <c r="F328" s="11" t="s">
        <v>2070</v>
      </c>
      <c r="G328" s="12">
        <v>92337</v>
      </c>
      <c r="H328" s="12" t="s">
        <v>1639</v>
      </c>
      <c r="I328" s="12">
        <v>1</v>
      </c>
      <c r="J328" s="12" t="s">
        <v>1530</v>
      </c>
      <c r="K328" s="33" t="s">
        <v>1048</v>
      </c>
      <c r="L328" s="30">
        <v>1200</v>
      </c>
    </row>
    <row r="329" spans="1:12" ht="15.75">
      <c r="A329" s="19">
        <v>61546</v>
      </c>
      <c r="B329" s="11" t="s">
        <v>2560</v>
      </c>
      <c r="C329" s="11" t="str">
        <f>VLOOKUP($B$4:$B$853,'[1]tmp_erc_info_2008_8'!$B$2:$B$1121,1,FALSE)</f>
        <v>AQ000086</v>
      </c>
      <c r="D329" s="11" t="s">
        <v>2561</v>
      </c>
      <c r="E329" s="11" t="s">
        <v>2562</v>
      </c>
      <c r="F329" s="11" t="s">
        <v>2075</v>
      </c>
      <c r="G329" s="12">
        <v>90065</v>
      </c>
      <c r="H329" s="12" t="s">
        <v>1639</v>
      </c>
      <c r="I329" s="12">
        <v>1</v>
      </c>
      <c r="J329" s="12" t="s">
        <v>1530</v>
      </c>
      <c r="K329" s="33" t="s">
        <v>556</v>
      </c>
      <c r="L329" s="30" t="s">
        <v>1641</v>
      </c>
    </row>
    <row r="330" spans="1:12" ht="15.75">
      <c r="A330" s="19">
        <v>62223</v>
      </c>
      <c r="B330" s="11" t="s">
        <v>2563</v>
      </c>
      <c r="C330" s="11" t="str">
        <f>VLOOKUP($B$4:$B$853,'[1]tmp_erc_info_2008_8'!$B$2:$B$1121,1,FALSE)</f>
        <v>AQ000858</v>
      </c>
      <c r="D330" s="11" t="s">
        <v>2564</v>
      </c>
      <c r="E330" s="11" t="s">
        <v>2565</v>
      </c>
      <c r="F330" s="11" t="s">
        <v>1997</v>
      </c>
      <c r="G330" s="12">
        <v>90220</v>
      </c>
      <c r="H330" s="12" t="s">
        <v>1639</v>
      </c>
      <c r="I330" s="12">
        <v>1</v>
      </c>
      <c r="J330" s="12" t="s">
        <v>1530</v>
      </c>
      <c r="K330" s="33" t="s">
        <v>1050</v>
      </c>
      <c r="L330" s="30" t="s">
        <v>1641</v>
      </c>
    </row>
    <row r="331" spans="1:12" ht="15.75">
      <c r="A331" s="19">
        <v>64362</v>
      </c>
      <c r="B331" s="11" t="s">
        <v>2566</v>
      </c>
      <c r="C331" s="11" t="str">
        <f>VLOOKUP($B$4:$B$853,'[1]tmp_erc_info_2008_8'!$B$2:$B$1121,1,FALSE)</f>
        <v>AQ000087</v>
      </c>
      <c r="D331" s="11" t="s">
        <v>2567</v>
      </c>
      <c r="E331" s="11" t="s">
        <v>2568</v>
      </c>
      <c r="F331" s="11" t="s">
        <v>719</v>
      </c>
      <c r="G331" s="12">
        <v>92621</v>
      </c>
      <c r="H331" s="12" t="s">
        <v>1639</v>
      </c>
      <c r="I331" s="12">
        <v>1</v>
      </c>
      <c r="J331" s="12" t="s">
        <v>1530</v>
      </c>
      <c r="K331" s="33" t="s">
        <v>556</v>
      </c>
      <c r="L331" s="30" t="s">
        <v>1641</v>
      </c>
    </row>
    <row r="332" spans="1:12" ht="15.75">
      <c r="A332" s="19">
        <v>72351</v>
      </c>
      <c r="B332" s="11" t="s">
        <v>2596</v>
      </c>
      <c r="C332" s="11" t="str">
        <f>VLOOKUP($B$4:$B$853,'[1]tmp_erc_info_2008_8'!$B$2:$B$1121,1,FALSE)</f>
        <v>AQ006340</v>
      </c>
      <c r="D332" s="11" t="s">
        <v>2597</v>
      </c>
      <c r="E332" s="11" t="s">
        <v>2598</v>
      </c>
      <c r="F332" s="11" t="s">
        <v>792</v>
      </c>
      <c r="G332" s="12">
        <v>91752</v>
      </c>
      <c r="H332" s="12" t="s">
        <v>1639</v>
      </c>
      <c r="I332" s="12">
        <v>1</v>
      </c>
      <c r="J332" s="12" t="s">
        <v>1531</v>
      </c>
      <c r="K332" s="33" t="s">
        <v>1055</v>
      </c>
      <c r="L332" s="30">
        <v>3300</v>
      </c>
    </row>
    <row r="333" spans="1:12" ht="15.75">
      <c r="A333" s="19">
        <v>77468</v>
      </c>
      <c r="B333" s="11" t="s">
        <v>2608</v>
      </c>
      <c r="C333" s="11" t="str">
        <f>VLOOKUP($B$4:$B$853,'[1]tmp_erc_info_2008_8'!$B$2:$B$1121,1,FALSE)</f>
        <v>AQ000023</v>
      </c>
      <c r="D333" s="11" t="s">
        <v>2609</v>
      </c>
      <c r="E333" s="11" t="s">
        <v>2610</v>
      </c>
      <c r="F333" s="11" t="s">
        <v>665</v>
      </c>
      <c r="G333" s="12">
        <v>91710</v>
      </c>
      <c r="H333" s="12" t="s">
        <v>1639</v>
      </c>
      <c r="I333" s="12">
        <v>1</v>
      </c>
      <c r="J333" s="12" t="s">
        <v>1531</v>
      </c>
      <c r="K333" s="33" t="s">
        <v>556</v>
      </c>
      <c r="L333" s="30" t="s">
        <v>1641</v>
      </c>
    </row>
    <row r="334" spans="1:12" ht="15.75">
      <c r="A334" s="19">
        <v>78364</v>
      </c>
      <c r="B334" s="11" t="s">
        <v>2614</v>
      </c>
      <c r="C334" s="11" t="str">
        <f>VLOOKUP($B$4:$B$853,'[1]tmp_erc_info_2008_8'!$B$2:$B$1121,1,FALSE)</f>
        <v>AQ000213</v>
      </c>
      <c r="D334" s="11" t="s">
        <v>2615</v>
      </c>
      <c r="E334" s="11" t="s">
        <v>2616</v>
      </c>
      <c r="F334" s="11" t="s">
        <v>2034</v>
      </c>
      <c r="G334" s="12">
        <v>90802</v>
      </c>
      <c r="H334" s="12" t="s">
        <v>1639</v>
      </c>
      <c r="I334" s="12">
        <v>1</v>
      </c>
      <c r="J334" s="12" t="s">
        <v>1530</v>
      </c>
      <c r="K334" s="33" t="s">
        <v>549</v>
      </c>
      <c r="L334" s="30" t="s">
        <v>1641</v>
      </c>
    </row>
    <row r="335" spans="1:12" ht="15.75">
      <c r="A335" s="19">
        <v>79087</v>
      </c>
      <c r="B335" s="11" t="s">
        <v>2617</v>
      </c>
      <c r="C335" s="11" t="str">
        <f>VLOOKUP($B$4:$B$853,'[1]tmp_erc_info_2008_8'!$B$2:$B$1121,1,FALSE)</f>
        <v>AQ000819</v>
      </c>
      <c r="D335" s="11" t="s">
        <v>2618</v>
      </c>
      <c r="E335" s="11" t="s">
        <v>2619</v>
      </c>
      <c r="F335" s="11" t="s">
        <v>1969</v>
      </c>
      <c r="G335" s="12">
        <v>92649</v>
      </c>
      <c r="H335" s="12" t="s">
        <v>1639</v>
      </c>
      <c r="I335" s="12">
        <v>1</v>
      </c>
      <c r="J335" s="12" t="s">
        <v>1530</v>
      </c>
      <c r="K335" s="33" t="s">
        <v>565</v>
      </c>
      <c r="L335" s="30" t="s">
        <v>1641</v>
      </c>
    </row>
    <row r="336" spans="1:12" ht="15.75">
      <c r="A336" s="19">
        <v>82675</v>
      </c>
      <c r="B336" s="11" t="s">
        <v>2627</v>
      </c>
      <c r="C336" s="11" t="str">
        <f>VLOOKUP($B$4:$B$853,'[1]tmp_erc_info_2008_8'!$B$2:$B$1121,1,FALSE)</f>
        <v>AQ004713</v>
      </c>
      <c r="D336" s="11" t="s">
        <v>2628</v>
      </c>
      <c r="E336" s="11" t="s">
        <v>2629</v>
      </c>
      <c r="F336" s="11" t="s">
        <v>197</v>
      </c>
      <c r="G336" s="12">
        <v>92408</v>
      </c>
      <c r="H336" s="12" t="s">
        <v>1639</v>
      </c>
      <c r="I336" s="12">
        <v>1</v>
      </c>
      <c r="J336" s="12" t="s">
        <v>1530</v>
      </c>
      <c r="K336" s="33" t="s">
        <v>1061</v>
      </c>
      <c r="L336" s="30" t="s">
        <v>1641</v>
      </c>
    </row>
    <row r="337" spans="1:12" ht="15.75">
      <c r="A337" s="19">
        <v>83891</v>
      </c>
      <c r="B337" s="11" t="s">
        <v>2634</v>
      </c>
      <c r="C337" s="11" t="str">
        <f>VLOOKUP($B$4:$B$853,'[1]tmp_erc_info_2008_8'!$B$2:$B$1121,1,FALSE)</f>
        <v>AQ000198</v>
      </c>
      <c r="D337" s="11" t="s">
        <v>2635</v>
      </c>
      <c r="E337" s="11" t="s">
        <v>2636</v>
      </c>
      <c r="F337" s="11" t="s">
        <v>2075</v>
      </c>
      <c r="G337" s="12">
        <v>90021</v>
      </c>
      <c r="H337" s="12" t="s">
        <v>1639</v>
      </c>
      <c r="I337" s="12">
        <v>1</v>
      </c>
      <c r="J337" s="12" t="s">
        <v>1530</v>
      </c>
      <c r="K337" s="33" t="s">
        <v>549</v>
      </c>
      <c r="L337" s="30" t="s">
        <v>1641</v>
      </c>
    </row>
    <row r="338" spans="1:12" ht="15.75">
      <c r="A338" s="19">
        <v>88178</v>
      </c>
      <c r="B338" s="11" t="s">
        <v>530</v>
      </c>
      <c r="C338" s="11" t="str">
        <f>VLOOKUP($B$4:$B$853,'[1]tmp_erc_info_2008_8'!$B$2:$B$1121,1,FALSE)</f>
        <v>AQ001592</v>
      </c>
      <c r="D338" s="11" t="s">
        <v>531</v>
      </c>
      <c r="E338" s="11" t="s">
        <v>532</v>
      </c>
      <c r="F338" s="11" t="s">
        <v>533</v>
      </c>
      <c r="G338" s="12">
        <v>92262</v>
      </c>
      <c r="H338" s="12" t="s">
        <v>1639</v>
      </c>
      <c r="I338" s="12">
        <v>1</v>
      </c>
      <c r="J338" s="12" t="s">
        <v>1531</v>
      </c>
      <c r="K338" s="33" t="s">
        <v>1024</v>
      </c>
      <c r="L338" s="30" t="s">
        <v>1641</v>
      </c>
    </row>
    <row r="339" spans="1:12" ht="15.75">
      <c r="A339" s="19">
        <v>91157</v>
      </c>
      <c r="B339" s="11" t="s">
        <v>848</v>
      </c>
      <c r="C339" s="11" t="str">
        <f>VLOOKUP($B$4:$B$853,'[1]tmp_erc_info_2008_8'!$B$2:$B$1121,1,FALSE)</f>
        <v>AQ006516</v>
      </c>
      <c r="D339" s="11" t="s">
        <v>849</v>
      </c>
      <c r="E339" s="11" t="s">
        <v>850</v>
      </c>
      <c r="F339" s="11" t="s">
        <v>2019</v>
      </c>
      <c r="G339" s="12">
        <v>92879</v>
      </c>
      <c r="H339" s="12" t="s">
        <v>1639</v>
      </c>
      <c r="I339" s="12">
        <v>1</v>
      </c>
      <c r="J339" s="12" t="s">
        <v>1530</v>
      </c>
      <c r="K339" s="33" t="s">
        <v>1069</v>
      </c>
      <c r="L339" s="30">
        <v>6950</v>
      </c>
    </row>
    <row r="340" spans="1:12" ht="15.75">
      <c r="A340" s="19">
        <v>93418</v>
      </c>
      <c r="B340" s="11" t="s">
        <v>863</v>
      </c>
      <c r="C340" s="11" t="str">
        <f>VLOOKUP($B$4:$B$853,'[1]tmp_erc_info_2008_8'!$B$2:$B$1121,1,FALSE)</f>
        <v>AQ001176</v>
      </c>
      <c r="D340" s="11" t="s">
        <v>864</v>
      </c>
      <c r="E340" s="11" t="s">
        <v>865</v>
      </c>
      <c r="F340" s="11" t="s">
        <v>866</v>
      </c>
      <c r="G340" s="12">
        <v>92201</v>
      </c>
      <c r="H340" s="12" t="s">
        <v>1639</v>
      </c>
      <c r="I340" s="12">
        <v>1</v>
      </c>
      <c r="J340" s="12" t="s">
        <v>1531</v>
      </c>
      <c r="K340" s="33" t="s">
        <v>1071</v>
      </c>
      <c r="L340" s="30">
        <v>0</v>
      </c>
    </row>
    <row r="341" spans="1:12" ht="15.75">
      <c r="A341" s="19">
        <v>103888</v>
      </c>
      <c r="B341" s="11" t="s">
        <v>1759</v>
      </c>
      <c r="C341" s="11" t="str">
        <f>VLOOKUP($B$4:$B$853,'[1]tmp_erc_info_2008_8'!$B$2:$B$1121,1,FALSE)</f>
        <v>AQ003156</v>
      </c>
      <c r="D341" s="11" t="s">
        <v>989</v>
      </c>
      <c r="E341" s="11" t="s">
        <v>1758</v>
      </c>
      <c r="F341" s="11" t="s">
        <v>220</v>
      </c>
      <c r="G341" s="12">
        <v>91731</v>
      </c>
      <c r="H341" s="12" t="s">
        <v>1639</v>
      </c>
      <c r="I341" s="12">
        <v>1</v>
      </c>
      <c r="J341" s="12" t="s">
        <v>1530</v>
      </c>
      <c r="K341" s="33" t="s">
        <v>1097</v>
      </c>
      <c r="L341" s="30">
        <v>1030</v>
      </c>
    </row>
    <row r="342" spans="1:12" ht="15.75">
      <c r="A342" s="19">
        <v>111945</v>
      </c>
      <c r="B342" s="11" t="s">
        <v>1435</v>
      </c>
      <c r="C342" s="11" t="str">
        <f>VLOOKUP($B$4:$B$853,'[1]tmp_erc_info_2008_8'!$B$2:$B$1121,1,FALSE)</f>
        <v>AQ005945</v>
      </c>
      <c r="D342" s="11" t="s">
        <v>1436</v>
      </c>
      <c r="E342" s="11" t="s">
        <v>1437</v>
      </c>
      <c r="F342" s="11" t="s">
        <v>2008</v>
      </c>
      <c r="G342" s="12">
        <v>92704</v>
      </c>
      <c r="H342" s="12" t="s">
        <v>1639</v>
      </c>
      <c r="I342" s="12">
        <v>1</v>
      </c>
      <c r="J342" s="12" t="s">
        <v>1530</v>
      </c>
      <c r="K342" s="33" t="s">
        <v>1111</v>
      </c>
      <c r="L342" s="30" t="s">
        <v>1641</v>
      </c>
    </row>
    <row r="343" spans="1:12" ht="15.75">
      <c r="A343" s="19">
        <v>115314</v>
      </c>
      <c r="B343" s="11" t="s">
        <v>1478</v>
      </c>
      <c r="C343" s="11" t="str">
        <f>VLOOKUP($B$4:$B$853,'[1]tmp_erc_info_2008_8'!$B$2:$B$1121,1,FALSE)</f>
        <v>AQ006579</v>
      </c>
      <c r="D343" s="11" t="s">
        <v>1470</v>
      </c>
      <c r="E343" s="11" t="s">
        <v>1471</v>
      </c>
      <c r="F343" s="11" t="s">
        <v>2034</v>
      </c>
      <c r="G343" s="12">
        <v>90802</v>
      </c>
      <c r="H343" s="12" t="s">
        <v>1639</v>
      </c>
      <c r="I343" s="12">
        <v>1</v>
      </c>
      <c r="J343" s="12" t="s">
        <v>1530</v>
      </c>
      <c r="K343" s="33" t="s">
        <v>1119</v>
      </c>
      <c r="L343" s="30" t="s">
        <v>1641</v>
      </c>
    </row>
    <row r="344" spans="1:12" ht="15.75">
      <c r="A344" s="19">
        <v>116572</v>
      </c>
      <c r="B344" s="11" t="s">
        <v>1503</v>
      </c>
      <c r="C344" s="11" t="str">
        <f>VLOOKUP($B$4:$B$853,'[1]tmp_erc_info_2008_8'!$B$2:$B$1121,1,FALSE)</f>
        <v>AQ005477</v>
      </c>
      <c r="D344" s="11" t="s">
        <v>1504</v>
      </c>
      <c r="E344" s="11" t="s">
        <v>1505</v>
      </c>
      <c r="F344" s="11" t="s">
        <v>737</v>
      </c>
      <c r="G344" s="12">
        <v>92840</v>
      </c>
      <c r="H344" s="12" t="s">
        <v>1639</v>
      </c>
      <c r="I344" s="12">
        <v>1</v>
      </c>
      <c r="J344" s="12" t="s">
        <v>1530</v>
      </c>
      <c r="K344" s="33" t="s">
        <v>1125</v>
      </c>
      <c r="L344" s="30" t="s">
        <v>1641</v>
      </c>
    </row>
    <row r="345" spans="1:12" ht="15.75">
      <c r="A345" s="19">
        <v>121737</v>
      </c>
      <c r="B345" s="11" t="s">
        <v>1815</v>
      </c>
      <c r="C345" s="11" t="str">
        <f>VLOOKUP($B$4:$B$853,'[1]tmp_erc_info_2008_8'!$B$2:$B$1121,1,FALSE)</f>
        <v>AQ006328</v>
      </c>
      <c r="D345" s="11" t="s">
        <v>1816</v>
      </c>
      <c r="E345" s="11" t="s">
        <v>1817</v>
      </c>
      <c r="F345" s="11" t="s">
        <v>1818</v>
      </c>
      <c r="G345" s="12">
        <v>92374</v>
      </c>
      <c r="H345" s="12" t="s">
        <v>1639</v>
      </c>
      <c r="I345" s="12">
        <v>1</v>
      </c>
      <c r="J345" s="12" t="s">
        <v>1530</v>
      </c>
      <c r="K345" s="33" t="s">
        <v>1142</v>
      </c>
      <c r="L345" s="30" t="s">
        <v>1641</v>
      </c>
    </row>
    <row r="346" spans="1:12" ht="15.75">
      <c r="A346" s="19">
        <v>124182</v>
      </c>
      <c r="B346" s="11" t="s">
        <v>1821</v>
      </c>
      <c r="C346" s="11" t="str">
        <f>VLOOKUP($B$4:$B$853,'[1]tmp_erc_info_2008_8'!$B$2:$B$1121,1,FALSE)</f>
        <v>AQ005617</v>
      </c>
      <c r="D346" s="11" t="s">
        <v>1822</v>
      </c>
      <c r="E346" s="11" t="s">
        <v>1823</v>
      </c>
      <c r="F346" s="11" t="s">
        <v>878</v>
      </c>
      <c r="G346" s="12">
        <v>91342</v>
      </c>
      <c r="H346" s="12" t="s">
        <v>1639</v>
      </c>
      <c r="I346" s="12">
        <v>1</v>
      </c>
      <c r="J346" s="12" t="s">
        <v>1530</v>
      </c>
      <c r="K346" s="33" t="s">
        <v>1144</v>
      </c>
      <c r="L346" s="30" t="s">
        <v>1641</v>
      </c>
    </row>
    <row r="347" spans="1:12" ht="15.75">
      <c r="A347" s="19">
        <v>124528</v>
      </c>
      <c r="B347" s="11" t="s">
        <v>1824</v>
      </c>
      <c r="C347" s="11" t="str">
        <f>VLOOKUP($B$4:$B$853,'[1]tmp_erc_info_2008_8'!$B$2:$B$1121,1,FALSE)</f>
        <v>AQ005138</v>
      </c>
      <c r="D347" s="11" t="s">
        <v>1825</v>
      </c>
      <c r="E347" s="11" t="s">
        <v>1826</v>
      </c>
      <c r="F347" s="11" t="s">
        <v>2075</v>
      </c>
      <c r="G347" s="12">
        <v>90040</v>
      </c>
      <c r="H347" s="12" t="s">
        <v>1639</v>
      </c>
      <c r="I347" s="12">
        <v>1</v>
      </c>
      <c r="J347" s="12" t="s">
        <v>1530</v>
      </c>
      <c r="K347" s="33" t="s">
        <v>1145</v>
      </c>
      <c r="L347" s="30" t="s">
        <v>1641</v>
      </c>
    </row>
    <row r="348" spans="1:12" ht="15.75">
      <c r="A348" s="19">
        <v>127648</v>
      </c>
      <c r="B348" s="11" t="s">
        <v>1830</v>
      </c>
      <c r="C348" s="11" t="str">
        <f>VLOOKUP($B$4:$B$853,'[1]tmp_erc_info_2008_8'!$B$2:$B$1121,1,FALSE)</f>
        <v>AQ004651</v>
      </c>
      <c r="D348" s="11" t="s">
        <v>1831</v>
      </c>
      <c r="E348" s="11" t="s">
        <v>1832</v>
      </c>
      <c r="F348" s="11" t="s">
        <v>160</v>
      </c>
      <c r="G348" s="12">
        <v>90744</v>
      </c>
      <c r="H348" s="12" t="s">
        <v>1639</v>
      </c>
      <c r="I348" s="12">
        <v>1</v>
      </c>
      <c r="J348" s="12" t="s">
        <v>1530</v>
      </c>
      <c r="K348" s="33" t="s">
        <v>1146</v>
      </c>
      <c r="L348" s="30" t="s">
        <v>1641</v>
      </c>
    </row>
    <row r="349" spans="1:12" ht="15.75">
      <c r="A349" s="19">
        <v>127749</v>
      </c>
      <c r="B349" s="11" t="s">
        <v>1833</v>
      </c>
      <c r="C349" s="11" t="str">
        <f>VLOOKUP($B$4:$B$853,'[1]tmp_erc_info_2008_8'!$B$2:$B$1121,1,FALSE)</f>
        <v>AQ004631</v>
      </c>
      <c r="D349" s="11" t="s">
        <v>1834</v>
      </c>
      <c r="E349" s="11" t="s">
        <v>1835</v>
      </c>
      <c r="F349" s="11" t="s">
        <v>160</v>
      </c>
      <c r="G349" s="12">
        <v>90744</v>
      </c>
      <c r="H349" s="12" t="s">
        <v>1639</v>
      </c>
      <c r="I349" s="12">
        <v>1</v>
      </c>
      <c r="J349" s="12" t="s">
        <v>1530</v>
      </c>
      <c r="K349" s="33" t="s">
        <v>1147</v>
      </c>
      <c r="L349" s="30" t="s">
        <v>1641</v>
      </c>
    </row>
    <row r="350" spans="1:12" ht="15.75">
      <c r="A350" s="19">
        <v>127749</v>
      </c>
      <c r="B350" s="11" t="s">
        <v>1836</v>
      </c>
      <c r="C350" s="11" t="str">
        <f>VLOOKUP($B$4:$B$853,'[1]tmp_erc_info_2008_8'!$B$2:$B$1121,1,FALSE)</f>
        <v>AQ004633</v>
      </c>
      <c r="D350" s="11" t="s">
        <v>1834</v>
      </c>
      <c r="E350" s="11" t="s">
        <v>1835</v>
      </c>
      <c r="F350" s="11" t="s">
        <v>160</v>
      </c>
      <c r="G350" s="12">
        <v>90744</v>
      </c>
      <c r="H350" s="12" t="s">
        <v>1639</v>
      </c>
      <c r="I350" s="12">
        <v>1</v>
      </c>
      <c r="J350" s="12" t="s">
        <v>1530</v>
      </c>
      <c r="K350" s="33" t="s">
        <v>1147</v>
      </c>
      <c r="L350" s="30" t="s">
        <v>1641</v>
      </c>
    </row>
    <row r="351" spans="1:12" ht="15.75">
      <c r="A351" s="19">
        <v>127749</v>
      </c>
      <c r="B351" s="11" t="s">
        <v>1837</v>
      </c>
      <c r="C351" s="11" t="str">
        <f>VLOOKUP($B$4:$B$853,'[1]tmp_erc_info_2008_8'!$B$2:$B$1121,1,FALSE)</f>
        <v>AQ004635</v>
      </c>
      <c r="D351" s="11" t="s">
        <v>1834</v>
      </c>
      <c r="E351" s="11" t="s">
        <v>1835</v>
      </c>
      <c r="F351" s="11" t="s">
        <v>160</v>
      </c>
      <c r="G351" s="12">
        <v>90744</v>
      </c>
      <c r="H351" s="12" t="s">
        <v>1639</v>
      </c>
      <c r="I351" s="12">
        <v>1</v>
      </c>
      <c r="J351" s="12" t="s">
        <v>1530</v>
      </c>
      <c r="K351" s="33" t="s">
        <v>1147</v>
      </c>
      <c r="L351" s="30" t="s">
        <v>1641</v>
      </c>
    </row>
    <row r="352" spans="1:12" ht="15.75">
      <c r="A352" s="19">
        <v>127749</v>
      </c>
      <c r="B352" s="11" t="s">
        <v>1838</v>
      </c>
      <c r="C352" s="11" t="str">
        <f>VLOOKUP($B$4:$B$853,'[1]tmp_erc_info_2008_8'!$B$2:$B$1121,1,FALSE)</f>
        <v>AQ004637</v>
      </c>
      <c r="D352" s="11" t="s">
        <v>1834</v>
      </c>
      <c r="E352" s="11" t="s">
        <v>1835</v>
      </c>
      <c r="F352" s="11" t="s">
        <v>160</v>
      </c>
      <c r="G352" s="12">
        <v>90744</v>
      </c>
      <c r="H352" s="12" t="s">
        <v>1639</v>
      </c>
      <c r="I352" s="12">
        <v>1</v>
      </c>
      <c r="J352" s="12" t="s">
        <v>1530</v>
      </c>
      <c r="K352" s="33" t="s">
        <v>1147</v>
      </c>
      <c r="L352" s="30" t="s">
        <v>1641</v>
      </c>
    </row>
    <row r="353" spans="1:12" ht="15.75">
      <c r="A353" s="19">
        <v>127749</v>
      </c>
      <c r="B353" s="11" t="s">
        <v>1839</v>
      </c>
      <c r="C353" s="11" t="str">
        <f>VLOOKUP($B$4:$B$853,'[1]tmp_erc_info_2008_8'!$B$2:$B$1121,1,FALSE)</f>
        <v>AQ004639</v>
      </c>
      <c r="D353" s="11" t="s">
        <v>1834</v>
      </c>
      <c r="E353" s="11" t="s">
        <v>1835</v>
      </c>
      <c r="F353" s="11" t="s">
        <v>160</v>
      </c>
      <c r="G353" s="12">
        <v>90744</v>
      </c>
      <c r="H353" s="12" t="s">
        <v>1639</v>
      </c>
      <c r="I353" s="12">
        <v>1</v>
      </c>
      <c r="J353" s="12" t="s">
        <v>1530</v>
      </c>
      <c r="K353" s="33" t="s">
        <v>1147</v>
      </c>
      <c r="L353" s="30" t="s">
        <v>1641</v>
      </c>
    </row>
    <row r="354" spans="1:12" ht="15.75">
      <c r="A354" s="19">
        <v>127749</v>
      </c>
      <c r="B354" s="11" t="s">
        <v>1840</v>
      </c>
      <c r="C354" s="11" t="str">
        <f>VLOOKUP($B$4:$B$853,'[1]tmp_erc_info_2008_8'!$B$2:$B$1121,1,FALSE)</f>
        <v>AQ004641</v>
      </c>
      <c r="D354" s="11" t="s">
        <v>1834</v>
      </c>
      <c r="E354" s="11" t="s">
        <v>1835</v>
      </c>
      <c r="F354" s="11" t="s">
        <v>160</v>
      </c>
      <c r="G354" s="12">
        <v>90744</v>
      </c>
      <c r="H354" s="12" t="s">
        <v>1639</v>
      </c>
      <c r="I354" s="12">
        <v>1</v>
      </c>
      <c r="J354" s="12" t="s">
        <v>1530</v>
      </c>
      <c r="K354" s="33" t="s">
        <v>1147</v>
      </c>
      <c r="L354" s="30" t="s">
        <v>1641</v>
      </c>
    </row>
    <row r="355" spans="1:12" ht="15.75">
      <c r="A355" s="19">
        <v>127749</v>
      </c>
      <c r="B355" s="11" t="s">
        <v>1841</v>
      </c>
      <c r="C355" s="11" t="str">
        <f>VLOOKUP($B$4:$B$853,'[1]tmp_erc_info_2008_8'!$B$2:$B$1121,1,FALSE)</f>
        <v>AQ004643</v>
      </c>
      <c r="D355" s="11" t="s">
        <v>1834</v>
      </c>
      <c r="E355" s="11" t="s">
        <v>1835</v>
      </c>
      <c r="F355" s="11" t="s">
        <v>160</v>
      </c>
      <c r="G355" s="12">
        <v>90744</v>
      </c>
      <c r="H355" s="12" t="s">
        <v>1639</v>
      </c>
      <c r="I355" s="12">
        <v>1</v>
      </c>
      <c r="J355" s="12" t="s">
        <v>1530</v>
      </c>
      <c r="K355" s="33" t="s">
        <v>1147</v>
      </c>
      <c r="L355" s="30" t="s">
        <v>1641</v>
      </c>
    </row>
    <row r="356" spans="1:12" ht="15.75">
      <c r="A356" s="19">
        <v>127749</v>
      </c>
      <c r="B356" s="11" t="s">
        <v>1844</v>
      </c>
      <c r="C356" s="11" t="str">
        <f>VLOOKUP($B$4:$B$853,'[1]tmp_erc_info_2008_8'!$B$2:$B$1121,1,FALSE)</f>
        <v>AQ004650</v>
      </c>
      <c r="D356" s="11" t="s">
        <v>1834</v>
      </c>
      <c r="E356" s="11" t="s">
        <v>1835</v>
      </c>
      <c r="F356" s="11" t="s">
        <v>160</v>
      </c>
      <c r="G356" s="12">
        <v>90744</v>
      </c>
      <c r="H356" s="12" t="s">
        <v>1639</v>
      </c>
      <c r="I356" s="12">
        <v>1</v>
      </c>
      <c r="J356" s="12" t="s">
        <v>1530</v>
      </c>
      <c r="K356" s="33" t="s">
        <v>1146</v>
      </c>
      <c r="L356" s="30" t="s">
        <v>1641</v>
      </c>
    </row>
    <row r="357" spans="1:12" ht="15.75">
      <c r="A357" s="19">
        <v>129460</v>
      </c>
      <c r="B357" s="11" t="s">
        <v>1871</v>
      </c>
      <c r="C357" s="11" t="str">
        <f>VLOOKUP($B$4:$B$853,'[1]tmp_erc_info_2008_8'!$B$2:$B$1121,1,FALSE)</f>
        <v>AQ004959</v>
      </c>
      <c r="D357" s="11" t="s">
        <v>1872</v>
      </c>
      <c r="E357" s="11" t="s">
        <v>1873</v>
      </c>
      <c r="F357" s="11" t="s">
        <v>2034</v>
      </c>
      <c r="G357" s="12">
        <v>90807</v>
      </c>
      <c r="H357" s="12" t="s">
        <v>1639</v>
      </c>
      <c r="I357" s="12">
        <v>1</v>
      </c>
      <c r="J357" s="12" t="s">
        <v>1530</v>
      </c>
      <c r="K357" s="33" t="s">
        <v>1161</v>
      </c>
      <c r="L357" s="30">
        <v>1350</v>
      </c>
    </row>
    <row r="358" spans="1:12" ht="15.75">
      <c r="A358" s="19">
        <v>129460</v>
      </c>
      <c r="B358" s="11" t="s">
        <v>1874</v>
      </c>
      <c r="C358" s="11" t="str">
        <f>VLOOKUP($B$4:$B$853,'[1]tmp_erc_info_2008_8'!$B$2:$B$1121,1,FALSE)</f>
        <v>AQ004960</v>
      </c>
      <c r="D358" s="11" t="s">
        <v>1872</v>
      </c>
      <c r="E358" s="11" t="s">
        <v>1873</v>
      </c>
      <c r="F358" s="11" t="s">
        <v>2034</v>
      </c>
      <c r="G358" s="12">
        <v>90807</v>
      </c>
      <c r="H358" s="12" t="s">
        <v>1639</v>
      </c>
      <c r="I358" s="12">
        <v>1</v>
      </c>
      <c r="J358" s="12" t="s">
        <v>1530</v>
      </c>
      <c r="K358" s="33" t="s">
        <v>1161</v>
      </c>
      <c r="L358" s="30">
        <v>1350</v>
      </c>
    </row>
    <row r="359" spans="1:12" ht="15.75">
      <c r="A359" s="19">
        <v>129460</v>
      </c>
      <c r="B359" s="11" t="s">
        <v>1875</v>
      </c>
      <c r="C359" s="11" t="str">
        <f>VLOOKUP($B$4:$B$853,'[1]tmp_erc_info_2008_8'!$B$2:$B$1121,1,FALSE)</f>
        <v>AQ004961</v>
      </c>
      <c r="D359" s="11" t="s">
        <v>1872</v>
      </c>
      <c r="E359" s="11" t="s">
        <v>1873</v>
      </c>
      <c r="F359" s="11" t="s">
        <v>2034</v>
      </c>
      <c r="G359" s="12">
        <v>90807</v>
      </c>
      <c r="H359" s="12" t="s">
        <v>1639</v>
      </c>
      <c r="I359" s="12">
        <v>1</v>
      </c>
      <c r="J359" s="12" t="s">
        <v>1530</v>
      </c>
      <c r="K359" s="33" t="s">
        <v>1161</v>
      </c>
      <c r="L359" s="30">
        <v>1350</v>
      </c>
    </row>
    <row r="360" spans="1:12" ht="15.75">
      <c r="A360" s="19">
        <v>132633</v>
      </c>
      <c r="B360" s="11" t="s">
        <v>1912</v>
      </c>
      <c r="C360" s="11" t="str">
        <f>VLOOKUP($B$4:$B$853,'[1]tmp_erc_info_2008_8'!$B$2:$B$1121,1,FALSE)</f>
        <v>AQ005427</v>
      </c>
      <c r="D360" s="11" t="s">
        <v>1913</v>
      </c>
      <c r="E360" s="11" t="s">
        <v>1914</v>
      </c>
      <c r="F360" s="11" t="s">
        <v>1951</v>
      </c>
      <c r="G360" s="12">
        <v>91730</v>
      </c>
      <c r="H360" s="12" t="s">
        <v>1639</v>
      </c>
      <c r="I360" s="12">
        <v>1</v>
      </c>
      <c r="J360" s="12" t="s">
        <v>1530</v>
      </c>
      <c r="K360" s="33" t="s">
        <v>1173</v>
      </c>
      <c r="L360" s="30" t="s">
        <v>1641</v>
      </c>
    </row>
    <row r="361" spans="1:12" ht="15.75">
      <c r="A361" s="19">
        <v>133987</v>
      </c>
      <c r="B361" s="11" t="s">
        <v>1920</v>
      </c>
      <c r="C361" s="11" t="str">
        <f>VLOOKUP($B$4:$B$853,'[1]tmp_erc_info_2008_8'!$B$2:$B$1121,1,FALSE)</f>
        <v>AQ005770</v>
      </c>
      <c r="D361" s="11" t="s">
        <v>1921</v>
      </c>
      <c r="E361" s="11" t="s">
        <v>1922</v>
      </c>
      <c r="F361" s="11" t="s">
        <v>2075</v>
      </c>
      <c r="G361" s="12">
        <v>90056</v>
      </c>
      <c r="H361" s="12" t="s">
        <v>1639</v>
      </c>
      <c r="I361" s="12">
        <v>1</v>
      </c>
      <c r="J361" s="12" t="s">
        <v>1530</v>
      </c>
      <c r="K361" s="33" t="s">
        <v>1178</v>
      </c>
      <c r="L361" s="30" t="s">
        <v>1641</v>
      </c>
    </row>
    <row r="362" spans="1:12" ht="15.75">
      <c r="A362" s="19">
        <v>133987</v>
      </c>
      <c r="B362" s="11" t="s">
        <v>1926</v>
      </c>
      <c r="C362" s="11" t="str">
        <f>VLOOKUP($B$4:$B$853,'[1]tmp_erc_info_2008_8'!$B$2:$B$1121,1,FALSE)</f>
        <v>AQ005118</v>
      </c>
      <c r="D362" s="11" t="s">
        <v>1921</v>
      </c>
      <c r="E362" s="11" t="s">
        <v>1922</v>
      </c>
      <c r="F362" s="11" t="s">
        <v>2075</v>
      </c>
      <c r="G362" s="12">
        <v>90056</v>
      </c>
      <c r="H362" s="12" t="s">
        <v>1639</v>
      </c>
      <c r="I362" s="12">
        <v>1</v>
      </c>
      <c r="J362" s="12" t="s">
        <v>1530</v>
      </c>
      <c r="K362" s="33" t="s">
        <v>1181</v>
      </c>
      <c r="L362" s="30">
        <v>1300</v>
      </c>
    </row>
    <row r="363" spans="1:12" ht="15.75">
      <c r="A363" s="19">
        <v>133987</v>
      </c>
      <c r="B363" s="11" t="s">
        <v>1927</v>
      </c>
      <c r="C363" s="11" t="str">
        <f>VLOOKUP($B$4:$B$853,'[1]tmp_erc_info_2008_8'!$B$2:$B$1121,1,FALSE)</f>
        <v>AQ005119</v>
      </c>
      <c r="D363" s="11" t="s">
        <v>1921</v>
      </c>
      <c r="E363" s="11" t="s">
        <v>1922</v>
      </c>
      <c r="F363" s="11" t="s">
        <v>2075</v>
      </c>
      <c r="G363" s="12">
        <v>90056</v>
      </c>
      <c r="H363" s="12" t="s">
        <v>1639</v>
      </c>
      <c r="I363" s="12">
        <v>1</v>
      </c>
      <c r="J363" s="12" t="s">
        <v>1530</v>
      </c>
      <c r="K363" s="33" t="s">
        <v>1181</v>
      </c>
      <c r="L363" s="30">
        <v>1300</v>
      </c>
    </row>
    <row r="364" spans="1:12" ht="15.75">
      <c r="A364" s="19">
        <v>137518</v>
      </c>
      <c r="B364" s="11" t="s">
        <v>2109</v>
      </c>
      <c r="C364" s="11" t="str">
        <f>VLOOKUP($B$4:$B$853,'[1]tmp_erc_info_2008_8'!$B$2:$B$1121,1,FALSE)</f>
        <v>AQ006597</v>
      </c>
      <c r="D364" s="11" t="s">
        <v>2110</v>
      </c>
      <c r="E364" s="11" t="s">
        <v>2111</v>
      </c>
      <c r="F364" s="11" t="s">
        <v>160</v>
      </c>
      <c r="G364" s="12">
        <v>90748</v>
      </c>
      <c r="H364" s="12" t="s">
        <v>1639</v>
      </c>
      <c r="I364" s="12">
        <v>1</v>
      </c>
      <c r="J364" s="12" t="s">
        <v>1530</v>
      </c>
      <c r="K364" s="33" t="s">
        <v>1186</v>
      </c>
      <c r="L364" s="30" t="s">
        <v>1641</v>
      </c>
    </row>
    <row r="365" spans="1:12" ht="15.75">
      <c r="A365" s="19">
        <v>141012</v>
      </c>
      <c r="B365" s="11" t="s">
        <v>2124</v>
      </c>
      <c r="C365" s="11" t="str">
        <f>VLOOKUP($B$4:$B$853,'[1]tmp_erc_info_2008_8'!$B$2:$B$1121,1,FALSE)</f>
        <v>AQ006621</v>
      </c>
      <c r="D365" s="11" t="s">
        <v>2125</v>
      </c>
      <c r="E365" s="11" t="s">
        <v>312</v>
      </c>
      <c r="F365" s="11" t="s">
        <v>289</v>
      </c>
      <c r="G365" s="12">
        <v>91706</v>
      </c>
      <c r="H365" s="12" t="s">
        <v>1639</v>
      </c>
      <c r="I365" s="12">
        <v>1</v>
      </c>
      <c r="J365" s="12" t="s">
        <v>1530</v>
      </c>
      <c r="K365" s="33" t="s">
        <v>1191</v>
      </c>
      <c r="L365" s="30" t="s">
        <v>1641</v>
      </c>
    </row>
    <row r="366" spans="1:12" ht="15.75">
      <c r="A366" s="19">
        <v>141585</v>
      </c>
      <c r="B366" s="11" t="s">
        <v>2133</v>
      </c>
      <c r="C366" s="11" t="str">
        <f>VLOOKUP($B$4:$B$853,'[1]tmp_erc_info_2008_8'!$B$2:$B$1121,1,FALSE)</f>
        <v>AQ006096</v>
      </c>
      <c r="D366" s="11" t="s">
        <v>2134</v>
      </c>
      <c r="E366" s="11" t="s">
        <v>972</v>
      </c>
      <c r="F366" s="11" t="s">
        <v>973</v>
      </c>
      <c r="G366" s="12">
        <v>90262</v>
      </c>
      <c r="H366" s="12" t="s">
        <v>1639</v>
      </c>
      <c r="I366" s="12">
        <v>1</v>
      </c>
      <c r="J366" s="12" t="s">
        <v>1530</v>
      </c>
      <c r="K366" s="33" t="s">
        <v>1194</v>
      </c>
      <c r="L366" s="30">
        <v>2350</v>
      </c>
    </row>
    <row r="367" spans="1:12" ht="15.75">
      <c r="A367" s="19">
        <v>146536</v>
      </c>
      <c r="B367" s="11" t="s">
        <v>2215</v>
      </c>
      <c r="C367" s="11" t="str">
        <f>VLOOKUP($B$4:$B$853,'[1]tmp_erc_info_2008_8'!$B$2:$B$1121,1,FALSE)</f>
        <v>AQ006419</v>
      </c>
      <c r="D367" s="11" t="s">
        <v>2213</v>
      </c>
      <c r="E367" s="11" t="s">
        <v>2214</v>
      </c>
      <c r="F367" s="11" t="s">
        <v>2085</v>
      </c>
      <c r="G367" s="12">
        <v>91745</v>
      </c>
      <c r="H367" s="12" t="s">
        <v>1639</v>
      </c>
      <c r="I367" s="12">
        <v>1</v>
      </c>
      <c r="J367" s="12" t="s">
        <v>1530</v>
      </c>
      <c r="K367" s="33" t="s">
        <v>1218</v>
      </c>
      <c r="L367" s="30">
        <v>3300</v>
      </c>
    </row>
    <row r="368" spans="1:12" ht="15.75">
      <c r="A368" s="19">
        <v>148086</v>
      </c>
      <c r="B368" s="11" t="s">
        <v>2229</v>
      </c>
      <c r="C368" s="11" t="str">
        <f>VLOOKUP($B$4:$B$853,'[1]tmp_erc_info_2008_8'!$B$2:$B$1121,1,FALSE)</f>
        <v>AQ006333</v>
      </c>
      <c r="D368" s="11" t="s">
        <v>2110</v>
      </c>
      <c r="E368" s="11" t="s">
        <v>1791</v>
      </c>
      <c r="F368" s="11" t="s">
        <v>2034</v>
      </c>
      <c r="G368" s="12">
        <v>90805</v>
      </c>
      <c r="H368" s="12" t="s">
        <v>1639</v>
      </c>
      <c r="I368" s="12">
        <v>1</v>
      </c>
      <c r="J368" s="12" t="s">
        <v>1530</v>
      </c>
      <c r="K368" s="33" t="s">
        <v>1224</v>
      </c>
      <c r="L368" s="30" t="s">
        <v>1641</v>
      </c>
    </row>
    <row r="369" spans="1:12" ht="15.75">
      <c r="A369" s="19">
        <v>152647</v>
      </c>
      <c r="B369" s="11" t="s">
        <v>115</v>
      </c>
      <c r="C369" s="11" t="str">
        <f>VLOOKUP($B$4:$B$853,'[1]tmp_erc_info_2008_8'!$B$2:$B$1121,1,FALSE)</f>
        <v>AQ007055</v>
      </c>
      <c r="D369" s="11" t="s">
        <v>114</v>
      </c>
      <c r="E369" s="11" t="s">
        <v>2592</v>
      </c>
      <c r="F369" s="11" t="s">
        <v>1510</v>
      </c>
      <c r="G369" s="12">
        <v>91765</v>
      </c>
      <c r="H369" s="12" t="s">
        <v>1639</v>
      </c>
      <c r="I369" s="12">
        <v>1</v>
      </c>
      <c r="J369" s="12" t="s">
        <v>1530</v>
      </c>
      <c r="K369" s="33" t="s">
        <v>1239</v>
      </c>
      <c r="L369" s="30">
        <v>8600</v>
      </c>
    </row>
    <row r="370" spans="1:12" ht="15.75">
      <c r="A370" s="19">
        <v>152722</v>
      </c>
      <c r="B370" s="11" t="s">
        <v>418</v>
      </c>
      <c r="C370" s="11" t="str">
        <f>VLOOKUP($B$4:$B$853,'[1]tmp_erc_info_2008_8'!$B$2:$B$1121,1,FALSE)</f>
        <v>AQ007635</v>
      </c>
      <c r="D370" s="11" t="s">
        <v>129</v>
      </c>
      <c r="E370" s="11" t="s">
        <v>2592</v>
      </c>
      <c r="F370" s="11" t="s">
        <v>1510</v>
      </c>
      <c r="G370" s="12">
        <v>91765</v>
      </c>
      <c r="H370" s="12" t="s">
        <v>1639</v>
      </c>
      <c r="I370" s="12">
        <v>1</v>
      </c>
      <c r="J370" s="12" t="s">
        <v>1531</v>
      </c>
      <c r="K370" s="33" t="s">
        <v>1200</v>
      </c>
      <c r="L370" s="30">
        <v>11500</v>
      </c>
    </row>
    <row r="371" spans="1:12" ht="15.75">
      <c r="A371" s="19">
        <v>152722</v>
      </c>
      <c r="B371" s="11" t="s">
        <v>419</v>
      </c>
      <c r="C371" s="11" t="str">
        <f>VLOOKUP($B$4:$B$853,'[1]tmp_erc_info_2008_8'!$B$2:$B$1121,1,FALSE)</f>
        <v>AQ007637</v>
      </c>
      <c r="D371" s="11" t="s">
        <v>129</v>
      </c>
      <c r="E371" s="11" t="s">
        <v>2592</v>
      </c>
      <c r="F371" s="11" t="s">
        <v>1510</v>
      </c>
      <c r="G371" s="12">
        <v>91765</v>
      </c>
      <c r="H371" s="12" t="s">
        <v>1639</v>
      </c>
      <c r="I371" s="12">
        <v>1</v>
      </c>
      <c r="J371" s="12" t="s">
        <v>1531</v>
      </c>
      <c r="K371" s="33" t="s">
        <v>1200</v>
      </c>
      <c r="L371" s="30">
        <v>11500</v>
      </c>
    </row>
    <row r="372" spans="1:12" ht="15.75">
      <c r="A372" s="19">
        <v>152722</v>
      </c>
      <c r="B372" s="11" t="s">
        <v>420</v>
      </c>
      <c r="C372" s="11" t="str">
        <f>VLOOKUP($B$4:$B$853,'[1]tmp_erc_info_2008_8'!$B$2:$B$1121,1,FALSE)</f>
        <v>AQ007639</v>
      </c>
      <c r="D372" s="11" t="s">
        <v>129</v>
      </c>
      <c r="E372" s="11" t="s">
        <v>2592</v>
      </c>
      <c r="F372" s="11" t="s">
        <v>1510</v>
      </c>
      <c r="G372" s="12">
        <v>91765</v>
      </c>
      <c r="H372" s="12" t="s">
        <v>1639</v>
      </c>
      <c r="I372" s="12">
        <v>1</v>
      </c>
      <c r="J372" s="12" t="s">
        <v>1531</v>
      </c>
      <c r="K372" s="33" t="s">
        <v>1200</v>
      </c>
      <c r="L372" s="30">
        <v>11500</v>
      </c>
    </row>
    <row r="373" spans="1:13" ht="15.75">
      <c r="A373" s="19">
        <v>800030</v>
      </c>
      <c r="B373" s="11" t="s">
        <v>2276</v>
      </c>
      <c r="C373" s="11" t="str">
        <f>VLOOKUP($B$4:$B$853,'[1]tmp_erc_info_2008_8'!$B$2:$B$1121,1,FALSE)</f>
        <v>AQ007898</v>
      </c>
      <c r="D373" s="11" t="s">
        <v>2274</v>
      </c>
      <c r="E373" s="11" t="s">
        <v>2275</v>
      </c>
      <c r="F373" s="11" t="s">
        <v>374</v>
      </c>
      <c r="G373" s="12">
        <v>90245</v>
      </c>
      <c r="H373" s="12" t="s">
        <v>1639</v>
      </c>
      <c r="I373" s="12">
        <v>1</v>
      </c>
      <c r="J373" s="12" t="s">
        <v>1530</v>
      </c>
      <c r="K373" s="33" t="s">
        <v>516</v>
      </c>
      <c r="L373" s="30" t="e">
        <v>#N/A</v>
      </c>
      <c r="M373" s="1" t="str">
        <f>VLOOKUP($B$199:$B$782,'[1]tmp_erc_info_2008_8'!$B$61:$S$1121,18,FALSE)</f>
        <v>06/06/2008</v>
      </c>
    </row>
    <row r="374" spans="1:12" ht="15.75">
      <c r="A374" s="19">
        <v>800037</v>
      </c>
      <c r="B374" s="11" t="s">
        <v>2291</v>
      </c>
      <c r="C374" s="11" t="str">
        <f>VLOOKUP($B$4:$B$853,'[1]tmp_erc_info_2008_8'!$B$2:$B$1121,1,FALSE)</f>
        <v>AQ005469</v>
      </c>
      <c r="D374" s="11" t="s">
        <v>2292</v>
      </c>
      <c r="E374" s="11" t="s">
        <v>2293</v>
      </c>
      <c r="F374" s="11" t="s">
        <v>1997</v>
      </c>
      <c r="G374" s="12">
        <v>90222</v>
      </c>
      <c r="H374" s="12" t="s">
        <v>1639</v>
      </c>
      <c r="I374" s="12">
        <v>1</v>
      </c>
      <c r="J374" s="12" t="s">
        <v>1530</v>
      </c>
      <c r="K374" s="33" t="s">
        <v>1269</v>
      </c>
      <c r="L374" s="30" t="s">
        <v>1641</v>
      </c>
    </row>
    <row r="375" spans="1:12" ht="15.75">
      <c r="A375" s="19">
        <v>800040</v>
      </c>
      <c r="B375" s="11" t="s">
        <v>2298</v>
      </c>
      <c r="C375" s="11" t="str">
        <f>VLOOKUP($B$4:$B$853,'[1]tmp_erc_info_2008_8'!$B$2:$B$1121,1,FALSE)</f>
        <v>AQ002165</v>
      </c>
      <c r="D375" s="11" t="s">
        <v>2299</v>
      </c>
      <c r="E375" s="11" t="s">
        <v>2300</v>
      </c>
      <c r="F375" s="11" t="s">
        <v>2034</v>
      </c>
      <c r="G375" s="12">
        <v>90802</v>
      </c>
      <c r="H375" s="12" t="s">
        <v>1639</v>
      </c>
      <c r="I375" s="12">
        <v>1</v>
      </c>
      <c r="J375" s="12" t="s">
        <v>1530</v>
      </c>
      <c r="K375" s="33" t="s">
        <v>1272</v>
      </c>
      <c r="L375" s="30" t="s">
        <v>1641</v>
      </c>
    </row>
    <row r="376" spans="1:12" ht="15.75">
      <c r="A376" s="19">
        <v>800080</v>
      </c>
      <c r="B376" s="11" t="s">
        <v>2330</v>
      </c>
      <c r="C376" s="11" t="str">
        <f>VLOOKUP($B$4:$B$853,'[1]tmp_erc_info_2008_8'!$B$2:$B$1121,1,FALSE)</f>
        <v>AQ004978</v>
      </c>
      <c r="D376" s="11" t="s">
        <v>2328</v>
      </c>
      <c r="E376" s="11" t="s">
        <v>2329</v>
      </c>
      <c r="F376" s="11" t="s">
        <v>1973</v>
      </c>
      <c r="G376" s="12">
        <v>90280</v>
      </c>
      <c r="H376" s="12" t="s">
        <v>1639</v>
      </c>
      <c r="I376" s="12">
        <v>1</v>
      </c>
      <c r="J376" s="12" t="s">
        <v>1530</v>
      </c>
      <c r="K376" s="33" t="s">
        <v>1280</v>
      </c>
      <c r="L376" s="30">
        <v>1700</v>
      </c>
    </row>
    <row r="377" spans="1:12" ht="15.75">
      <c r="A377" s="19">
        <v>800129</v>
      </c>
      <c r="B377" s="11" t="s">
        <v>2352</v>
      </c>
      <c r="C377" s="11" t="str">
        <f>VLOOKUP($B$4:$B$853,'[1]tmp_erc_info_2008_8'!$B$2:$B$1121,1,FALSE)</f>
        <v>AQ006686</v>
      </c>
      <c r="D377" s="11" t="s">
        <v>2349</v>
      </c>
      <c r="E377" s="11" t="s">
        <v>2350</v>
      </c>
      <c r="F377" s="11" t="s">
        <v>661</v>
      </c>
      <c r="G377" s="12">
        <v>92316</v>
      </c>
      <c r="H377" s="12" t="s">
        <v>1639</v>
      </c>
      <c r="I377" s="12">
        <v>1</v>
      </c>
      <c r="J377" s="12" t="s">
        <v>1530</v>
      </c>
      <c r="K377" s="33" t="s">
        <v>1233</v>
      </c>
      <c r="L377" s="30">
        <v>7500</v>
      </c>
    </row>
    <row r="378" spans="1:12" ht="15.75">
      <c r="A378" s="19">
        <v>800144</v>
      </c>
      <c r="B378" s="11" t="s">
        <v>2358</v>
      </c>
      <c r="C378" s="11" t="str">
        <f>VLOOKUP($B$4:$B$853,'[1]tmp_erc_info_2008_8'!$B$2:$B$1121,1,FALSE)</f>
        <v>AQ001586</v>
      </c>
      <c r="D378" s="11" t="s">
        <v>2355</v>
      </c>
      <c r="E378" s="11" t="s">
        <v>2356</v>
      </c>
      <c r="F378" s="11" t="s">
        <v>160</v>
      </c>
      <c r="G378" s="12">
        <v>90744</v>
      </c>
      <c r="H378" s="12" t="s">
        <v>1639</v>
      </c>
      <c r="I378" s="12">
        <v>1</v>
      </c>
      <c r="J378" s="12" t="s">
        <v>1530</v>
      </c>
      <c r="K378" s="33" t="s">
        <v>1024</v>
      </c>
      <c r="L378" s="30" t="s">
        <v>1641</v>
      </c>
    </row>
    <row r="379" spans="1:12" ht="15.75">
      <c r="A379" s="19">
        <v>800144</v>
      </c>
      <c r="B379" s="11" t="s">
        <v>2365</v>
      </c>
      <c r="C379" s="11" t="str">
        <f>VLOOKUP($B$4:$B$853,'[1]tmp_erc_info_2008_8'!$B$2:$B$1121,1,FALSE)</f>
        <v>AQ001661</v>
      </c>
      <c r="D379" s="11" t="s">
        <v>2355</v>
      </c>
      <c r="E379" s="11" t="s">
        <v>2356</v>
      </c>
      <c r="F379" s="11" t="s">
        <v>160</v>
      </c>
      <c r="G379" s="12">
        <v>90744</v>
      </c>
      <c r="H379" s="12" t="s">
        <v>1639</v>
      </c>
      <c r="I379" s="12">
        <v>1</v>
      </c>
      <c r="J379" s="12" t="s">
        <v>1530</v>
      </c>
      <c r="K379" s="33" t="s">
        <v>1024</v>
      </c>
      <c r="L379" s="30" t="s">
        <v>1641</v>
      </c>
    </row>
    <row r="380" spans="1:12" ht="15.75">
      <c r="A380" s="19">
        <v>800144</v>
      </c>
      <c r="B380" s="11" t="s">
        <v>2368</v>
      </c>
      <c r="C380" s="11" t="str">
        <f>VLOOKUP($B$4:$B$853,'[1]tmp_erc_info_2008_8'!$B$2:$B$1121,1,FALSE)</f>
        <v>AQ002194</v>
      </c>
      <c r="D380" s="11" t="s">
        <v>2355</v>
      </c>
      <c r="E380" s="11" t="s">
        <v>2356</v>
      </c>
      <c r="F380" s="11" t="s">
        <v>160</v>
      </c>
      <c r="G380" s="12">
        <v>90744</v>
      </c>
      <c r="H380" s="12" t="s">
        <v>1639</v>
      </c>
      <c r="I380" s="12">
        <v>1</v>
      </c>
      <c r="J380" s="12" t="s">
        <v>1530</v>
      </c>
      <c r="K380" s="33" t="s">
        <v>1009</v>
      </c>
      <c r="L380" s="30" t="s">
        <v>1641</v>
      </c>
    </row>
    <row r="381" spans="1:12" ht="15.75">
      <c r="A381" s="19">
        <v>800330</v>
      </c>
      <c r="B381" s="11" t="s">
        <v>2443</v>
      </c>
      <c r="C381" s="11" t="str">
        <f>VLOOKUP($B$4:$B$853,'[1]tmp_erc_info_2008_8'!$B$2:$B$1121,1,FALSE)</f>
        <v>AQ006999</v>
      </c>
      <c r="D381" s="11" t="s">
        <v>2444</v>
      </c>
      <c r="E381" s="11" t="s">
        <v>2445</v>
      </c>
      <c r="F381" s="11" t="s">
        <v>2034</v>
      </c>
      <c r="G381" s="12">
        <v>90802</v>
      </c>
      <c r="H381" s="12" t="s">
        <v>1639</v>
      </c>
      <c r="I381" s="12">
        <v>1</v>
      </c>
      <c r="J381" s="12" t="s">
        <v>1530</v>
      </c>
      <c r="K381" s="33" t="s">
        <v>1307</v>
      </c>
      <c r="L381" s="30" t="s">
        <v>1641</v>
      </c>
    </row>
    <row r="382" spans="1:12" ht="15.75">
      <c r="A382" s="19">
        <v>800335</v>
      </c>
      <c r="B382" s="11" t="s">
        <v>2446</v>
      </c>
      <c r="C382" s="11" t="str">
        <f>VLOOKUP($B$4:$B$853,'[1]tmp_erc_info_2008_8'!$B$2:$B$1121,1,FALSE)</f>
        <v>AQ007719</v>
      </c>
      <c r="D382" s="11" t="s">
        <v>2447</v>
      </c>
      <c r="E382" s="11" t="s">
        <v>2448</v>
      </c>
      <c r="F382" s="11" t="s">
        <v>2075</v>
      </c>
      <c r="G382" s="12">
        <v>90045</v>
      </c>
      <c r="H382" s="12" t="s">
        <v>1639</v>
      </c>
      <c r="I382" s="12">
        <v>1</v>
      </c>
      <c r="J382" s="12" t="s">
        <v>1530</v>
      </c>
      <c r="K382" s="33" t="s">
        <v>1134</v>
      </c>
      <c r="L382" s="30">
        <v>18000</v>
      </c>
    </row>
    <row r="383" spans="1:12" ht="15.75">
      <c r="A383" s="19">
        <v>800397</v>
      </c>
      <c r="B383" s="11" t="s">
        <v>2483</v>
      </c>
      <c r="C383" s="11" t="str">
        <f>VLOOKUP($B$4:$B$853,'[1]tmp_erc_info_2008_8'!$B$2:$B$1121,1,FALSE)</f>
        <v>AQ006167</v>
      </c>
      <c r="D383" s="11" t="s">
        <v>2484</v>
      </c>
      <c r="E383" s="11" t="s">
        <v>2485</v>
      </c>
      <c r="F383" s="11" t="s">
        <v>661</v>
      </c>
      <c r="G383" s="12">
        <v>92316</v>
      </c>
      <c r="H383" s="12" t="s">
        <v>1639</v>
      </c>
      <c r="I383" s="12">
        <v>1</v>
      </c>
      <c r="J383" s="12" t="s">
        <v>1531</v>
      </c>
      <c r="K383" s="33" t="s">
        <v>1185</v>
      </c>
      <c r="L383" s="30" t="s">
        <v>1641</v>
      </c>
    </row>
    <row r="384" spans="1:12" ht="15.75">
      <c r="A384" s="19">
        <v>3887</v>
      </c>
      <c r="B384" s="11" t="s">
        <v>2027</v>
      </c>
      <c r="C384" s="11" t="str">
        <f>VLOOKUP($B$4:$B$853,'[1]tmp_erc_info_2008_8'!$B$2:$B$1121,1,FALSE)</f>
        <v>AQ000268</v>
      </c>
      <c r="D384" s="11" t="s">
        <v>2028</v>
      </c>
      <c r="E384" s="11" t="s">
        <v>2029</v>
      </c>
      <c r="F384" s="11" t="s">
        <v>2030</v>
      </c>
      <c r="G384" s="12">
        <v>91016</v>
      </c>
      <c r="H384" s="12" t="s">
        <v>1639</v>
      </c>
      <c r="I384" s="12">
        <v>2</v>
      </c>
      <c r="J384" s="12" t="s">
        <v>1530</v>
      </c>
      <c r="K384" s="33" t="s">
        <v>566</v>
      </c>
      <c r="L384" s="30" t="s">
        <v>1641</v>
      </c>
    </row>
    <row r="385" spans="1:12" ht="15.75">
      <c r="A385" s="19">
        <v>3968</v>
      </c>
      <c r="B385" s="11" t="s">
        <v>2035</v>
      </c>
      <c r="C385" s="11" t="str">
        <f>VLOOKUP($B$4:$B$853,'[1]tmp_erc_info_2008_8'!$B$2:$B$1121,1,FALSE)</f>
        <v>AQ001928</v>
      </c>
      <c r="D385" s="11" t="s">
        <v>2032</v>
      </c>
      <c r="E385" s="11" t="s">
        <v>2033</v>
      </c>
      <c r="F385" s="11" t="s">
        <v>2034</v>
      </c>
      <c r="G385" s="12">
        <v>90805</v>
      </c>
      <c r="H385" s="12" t="s">
        <v>1639</v>
      </c>
      <c r="I385" s="12">
        <v>2</v>
      </c>
      <c r="J385" s="12" t="s">
        <v>1530</v>
      </c>
      <c r="K385" s="33" t="s">
        <v>567</v>
      </c>
      <c r="L385" s="30">
        <v>1031.6</v>
      </c>
    </row>
    <row r="386" spans="1:12" ht="15.75">
      <c r="A386" s="19">
        <v>4327</v>
      </c>
      <c r="B386" s="11" t="s">
        <v>2044</v>
      </c>
      <c r="C386" s="11" t="str">
        <f>VLOOKUP($B$4:$B$853,'[1]tmp_erc_info_2008_8'!$B$2:$B$1121,1,FALSE)</f>
        <v>AQ000073</v>
      </c>
      <c r="D386" s="11" t="s">
        <v>2045</v>
      </c>
      <c r="E386" s="11" t="s">
        <v>2046</v>
      </c>
      <c r="F386" s="11" t="s">
        <v>2047</v>
      </c>
      <c r="G386" s="12">
        <v>92664</v>
      </c>
      <c r="H386" s="12" t="s">
        <v>1639</v>
      </c>
      <c r="I386" s="12">
        <v>2</v>
      </c>
      <c r="J386" s="12" t="s">
        <v>1530</v>
      </c>
      <c r="K386" s="33" t="s">
        <v>556</v>
      </c>
      <c r="L386" s="30" t="s">
        <v>1641</v>
      </c>
    </row>
    <row r="387" spans="1:12" ht="15.75">
      <c r="A387" s="19">
        <v>7183</v>
      </c>
      <c r="B387" s="11" t="s">
        <v>161</v>
      </c>
      <c r="C387" s="11" t="str">
        <f>VLOOKUP($B$4:$B$853,'[1]tmp_erc_info_2008_8'!$B$2:$B$1121,1,FALSE)</f>
        <v>AQ000025</v>
      </c>
      <c r="D387" s="11" t="s">
        <v>162</v>
      </c>
      <c r="E387" s="11" t="s">
        <v>163</v>
      </c>
      <c r="F387" s="11" t="s">
        <v>164</v>
      </c>
      <c r="G387" s="12">
        <v>90670</v>
      </c>
      <c r="H387" s="12" t="s">
        <v>1639</v>
      </c>
      <c r="I387" s="12">
        <v>2</v>
      </c>
      <c r="J387" s="12" t="s">
        <v>1530</v>
      </c>
      <c r="K387" s="33" t="s">
        <v>556</v>
      </c>
      <c r="L387" s="30" t="s">
        <v>1641</v>
      </c>
    </row>
    <row r="388" spans="1:12" ht="15.75">
      <c r="A388" s="19">
        <v>8325</v>
      </c>
      <c r="B388" s="11" t="s">
        <v>177</v>
      </c>
      <c r="C388" s="11" t="str">
        <f>VLOOKUP($B$4:$B$853,'[1]tmp_erc_info_2008_8'!$B$2:$B$1121,1,FALSE)</f>
        <v>AQ000194</v>
      </c>
      <c r="D388" s="11" t="s">
        <v>178</v>
      </c>
      <c r="E388" s="11" t="s">
        <v>179</v>
      </c>
      <c r="F388" s="11" t="s">
        <v>2075</v>
      </c>
      <c r="G388" s="12">
        <v>90003</v>
      </c>
      <c r="H388" s="12" t="s">
        <v>1639</v>
      </c>
      <c r="I388" s="12">
        <v>2</v>
      </c>
      <c r="J388" s="12" t="s">
        <v>1530</v>
      </c>
      <c r="K388" s="33" t="s">
        <v>549</v>
      </c>
      <c r="L388" s="30" t="s">
        <v>1641</v>
      </c>
    </row>
    <row r="389" spans="1:12" ht="15.75">
      <c r="A389" s="19">
        <v>8582</v>
      </c>
      <c r="B389" s="11" t="s">
        <v>189</v>
      </c>
      <c r="C389" s="11" t="str">
        <f>VLOOKUP($B$4:$B$853,'[1]tmp_erc_info_2008_8'!$B$2:$B$1121,1,FALSE)</f>
        <v>AQ000272</v>
      </c>
      <c r="D389" s="11" t="s">
        <v>184</v>
      </c>
      <c r="E389" s="11" t="s">
        <v>185</v>
      </c>
      <c r="F389" s="11" t="s">
        <v>186</v>
      </c>
      <c r="G389" s="12">
        <v>90293</v>
      </c>
      <c r="H389" s="12" t="s">
        <v>1639</v>
      </c>
      <c r="I389" s="12">
        <v>2</v>
      </c>
      <c r="J389" s="12" t="s">
        <v>1530</v>
      </c>
      <c r="K389" s="33" t="s">
        <v>566</v>
      </c>
      <c r="L389" s="30" t="s">
        <v>1641</v>
      </c>
    </row>
    <row r="390" spans="1:12" ht="15.75">
      <c r="A390" s="19">
        <v>11433</v>
      </c>
      <c r="B390" s="11" t="s">
        <v>233</v>
      </c>
      <c r="C390" s="11" t="str">
        <f>VLOOKUP($B$4:$B$853,'[1]tmp_erc_info_2008_8'!$B$2:$B$1121,1,FALSE)</f>
        <v>AQ000034</v>
      </c>
      <c r="D390" s="11" t="s">
        <v>234</v>
      </c>
      <c r="E390" s="11" t="s">
        <v>235</v>
      </c>
      <c r="F390" s="11" t="s">
        <v>236</v>
      </c>
      <c r="G390" s="12">
        <v>90058</v>
      </c>
      <c r="H390" s="12" t="s">
        <v>1639</v>
      </c>
      <c r="I390" s="12">
        <v>2</v>
      </c>
      <c r="J390" s="12" t="s">
        <v>1530</v>
      </c>
      <c r="K390" s="33" t="s">
        <v>556</v>
      </c>
      <c r="L390" s="30" t="s">
        <v>1641</v>
      </c>
    </row>
    <row r="391" spans="1:12" ht="15.75">
      <c r="A391" s="19">
        <v>14966</v>
      </c>
      <c r="B391" s="11" t="s">
        <v>324</v>
      </c>
      <c r="C391" s="11" t="str">
        <f>VLOOKUP($B$4:$B$853,'[1]tmp_erc_info_2008_8'!$B$2:$B$1121,1,FALSE)</f>
        <v>AQ000046</v>
      </c>
      <c r="D391" s="11" t="s">
        <v>322</v>
      </c>
      <c r="E391" s="11" t="s">
        <v>323</v>
      </c>
      <c r="F391" s="11" t="s">
        <v>2075</v>
      </c>
      <c r="G391" s="12">
        <v>90073</v>
      </c>
      <c r="H391" s="12" t="s">
        <v>1639</v>
      </c>
      <c r="I391" s="12">
        <v>2</v>
      </c>
      <c r="J391" s="12" t="s">
        <v>1530</v>
      </c>
      <c r="K391" s="33" t="s">
        <v>556</v>
      </c>
      <c r="L391" s="30" t="s">
        <v>1641</v>
      </c>
    </row>
    <row r="392" spans="1:12" ht="15.75">
      <c r="A392" s="19">
        <v>15744</v>
      </c>
      <c r="B392" s="11" t="s">
        <v>336</v>
      </c>
      <c r="C392" s="11" t="str">
        <f>VLOOKUP($B$4:$B$853,'[1]tmp_erc_info_2008_8'!$B$2:$B$1121,1,FALSE)</f>
        <v>AQ001349</v>
      </c>
      <c r="D392" s="11" t="s">
        <v>337</v>
      </c>
      <c r="E392" s="11" t="s">
        <v>338</v>
      </c>
      <c r="F392" s="11" t="s">
        <v>339</v>
      </c>
      <c r="G392" s="12">
        <v>90038</v>
      </c>
      <c r="H392" s="12" t="s">
        <v>1639</v>
      </c>
      <c r="I392" s="12">
        <v>2</v>
      </c>
      <c r="J392" s="12" t="s">
        <v>1530</v>
      </c>
      <c r="K392" s="33" t="s">
        <v>606</v>
      </c>
      <c r="L392" s="30" t="s">
        <v>1641</v>
      </c>
    </row>
    <row r="393" spans="1:12" ht="15.75">
      <c r="A393" s="19">
        <v>25318</v>
      </c>
      <c r="B393" s="11" t="s">
        <v>662</v>
      </c>
      <c r="C393" s="11" t="str">
        <f>VLOOKUP($B$4:$B$853,'[1]tmp_erc_info_2008_8'!$B$2:$B$1121,1,FALSE)</f>
        <v>AQ005697</v>
      </c>
      <c r="D393" s="11" t="s">
        <v>663</v>
      </c>
      <c r="E393" s="11" t="s">
        <v>664</v>
      </c>
      <c r="F393" s="11" t="s">
        <v>665</v>
      </c>
      <c r="G393" s="12">
        <v>91710</v>
      </c>
      <c r="H393" s="12" t="s">
        <v>1639</v>
      </c>
      <c r="I393" s="12">
        <v>2</v>
      </c>
      <c r="J393" s="12" t="s">
        <v>1531</v>
      </c>
      <c r="K393" s="33" t="s">
        <v>1004</v>
      </c>
      <c r="L393" s="30">
        <v>1250</v>
      </c>
    </row>
    <row r="394" spans="1:12" ht="15.75">
      <c r="A394" s="19">
        <v>25318</v>
      </c>
      <c r="B394" s="11" t="s">
        <v>666</v>
      </c>
      <c r="C394" s="11" t="str">
        <f>VLOOKUP($B$4:$B$853,'[1]tmp_erc_info_2008_8'!$B$2:$B$1121,1,FALSE)</f>
        <v>AQ005900</v>
      </c>
      <c r="D394" s="11" t="s">
        <v>663</v>
      </c>
      <c r="E394" s="11" t="s">
        <v>664</v>
      </c>
      <c r="F394" s="11" t="s">
        <v>665</v>
      </c>
      <c r="G394" s="12">
        <v>91710</v>
      </c>
      <c r="H394" s="12" t="s">
        <v>1639</v>
      </c>
      <c r="I394" s="12">
        <v>2</v>
      </c>
      <c r="J394" s="12" t="s">
        <v>1531</v>
      </c>
      <c r="K394" s="33" t="s">
        <v>1005</v>
      </c>
      <c r="L394" s="30">
        <v>1000</v>
      </c>
    </row>
    <row r="395" spans="1:12" ht="15.75">
      <c r="A395" s="19">
        <v>25318</v>
      </c>
      <c r="B395" s="11" t="s">
        <v>667</v>
      </c>
      <c r="C395" s="11" t="str">
        <f>VLOOKUP($B$4:$B$853,'[1]tmp_erc_info_2008_8'!$B$2:$B$1121,1,FALSE)</f>
        <v>AQ005895</v>
      </c>
      <c r="D395" s="11" t="s">
        <v>663</v>
      </c>
      <c r="E395" s="11" t="s">
        <v>664</v>
      </c>
      <c r="F395" s="11" t="s">
        <v>665</v>
      </c>
      <c r="G395" s="12">
        <v>91710</v>
      </c>
      <c r="H395" s="12" t="s">
        <v>1639</v>
      </c>
      <c r="I395" s="12">
        <v>2</v>
      </c>
      <c r="J395" s="12" t="s">
        <v>1531</v>
      </c>
      <c r="K395" s="33" t="s">
        <v>1006</v>
      </c>
      <c r="L395" s="30">
        <v>1000</v>
      </c>
    </row>
    <row r="396" spans="1:12" ht="15.75">
      <c r="A396" s="19">
        <v>25318</v>
      </c>
      <c r="B396" s="11" t="s">
        <v>669</v>
      </c>
      <c r="C396" s="11" t="str">
        <f>VLOOKUP($B$4:$B$853,'[1]tmp_erc_info_2008_8'!$B$2:$B$1121,1,FALSE)</f>
        <v>AQ005485</v>
      </c>
      <c r="D396" s="11" t="s">
        <v>663</v>
      </c>
      <c r="E396" s="11" t="s">
        <v>664</v>
      </c>
      <c r="F396" s="11" t="s">
        <v>665</v>
      </c>
      <c r="G396" s="12">
        <v>91710</v>
      </c>
      <c r="H396" s="12" t="s">
        <v>1639</v>
      </c>
      <c r="I396" s="12">
        <v>2</v>
      </c>
      <c r="J396" s="12" t="s">
        <v>1531</v>
      </c>
      <c r="K396" s="33" t="s">
        <v>1007</v>
      </c>
      <c r="L396" s="30">
        <v>1200</v>
      </c>
    </row>
    <row r="397" spans="1:12" ht="15.75">
      <c r="A397" s="19">
        <v>38929</v>
      </c>
      <c r="B397" s="11" t="s">
        <v>724</v>
      </c>
      <c r="C397" s="11" t="str">
        <f>VLOOKUP($B$4:$B$853,'[1]tmp_erc_info_2008_8'!$B$2:$B$1121,1,FALSE)</f>
        <v>AQ001671</v>
      </c>
      <c r="D397" s="11" t="s">
        <v>725</v>
      </c>
      <c r="E397" s="11" t="s">
        <v>726</v>
      </c>
      <c r="F397" s="11" t="s">
        <v>727</v>
      </c>
      <c r="G397" s="12">
        <v>90274</v>
      </c>
      <c r="H397" s="12" t="s">
        <v>1639</v>
      </c>
      <c r="I397" s="12">
        <v>2</v>
      </c>
      <c r="J397" s="12" t="s">
        <v>1530</v>
      </c>
      <c r="K397" s="33" t="s">
        <v>1024</v>
      </c>
      <c r="L397" s="30" t="s">
        <v>1641</v>
      </c>
    </row>
    <row r="398" spans="1:12" ht="15.75">
      <c r="A398" s="19">
        <v>46268</v>
      </c>
      <c r="B398" s="11" t="s">
        <v>756</v>
      </c>
      <c r="C398" s="11" t="str">
        <f>VLOOKUP($B$4:$B$853,'[1]tmp_erc_info_2008_8'!$B$2:$B$1121,1,FALSE)</f>
        <v>AQ006625</v>
      </c>
      <c r="D398" s="11" t="s">
        <v>757</v>
      </c>
      <c r="E398" s="11" t="s">
        <v>758</v>
      </c>
      <c r="F398" s="11" t="s">
        <v>2070</v>
      </c>
      <c r="G398" s="12">
        <v>92335</v>
      </c>
      <c r="H398" s="12" t="s">
        <v>1639</v>
      </c>
      <c r="I398" s="12">
        <v>2</v>
      </c>
      <c r="J398" s="12" t="s">
        <v>1531</v>
      </c>
      <c r="K398" s="33" t="s">
        <v>591</v>
      </c>
      <c r="L398" s="30">
        <v>7000</v>
      </c>
    </row>
    <row r="399" spans="1:12" ht="15.75">
      <c r="A399" s="19">
        <v>47448</v>
      </c>
      <c r="B399" s="11" t="s">
        <v>765</v>
      </c>
      <c r="C399" s="11" t="str">
        <f>VLOOKUP($B$4:$B$853,'[1]tmp_erc_info_2008_8'!$B$2:$B$1121,1,FALSE)</f>
        <v>AQ000081</v>
      </c>
      <c r="D399" s="11" t="s">
        <v>766</v>
      </c>
      <c r="E399" s="11" t="s">
        <v>767</v>
      </c>
      <c r="F399" s="11" t="s">
        <v>172</v>
      </c>
      <c r="G399" s="12">
        <v>92806</v>
      </c>
      <c r="H399" s="12" t="s">
        <v>1639</v>
      </c>
      <c r="I399" s="12">
        <v>2</v>
      </c>
      <c r="J399" s="12" t="s">
        <v>1530</v>
      </c>
      <c r="K399" s="33" t="s">
        <v>556</v>
      </c>
      <c r="L399" s="30" t="s">
        <v>1641</v>
      </c>
    </row>
    <row r="400" spans="1:12" ht="15.75">
      <c r="A400" s="19">
        <v>66224</v>
      </c>
      <c r="B400" s="11" t="s">
        <v>2573</v>
      </c>
      <c r="C400" s="11" t="str">
        <f>VLOOKUP($B$4:$B$853,'[1]tmp_erc_info_2008_8'!$B$2:$B$1121,1,FALSE)</f>
        <v>AQ001465</v>
      </c>
      <c r="D400" s="11" t="s">
        <v>2574</v>
      </c>
      <c r="E400" s="11" t="s">
        <v>2575</v>
      </c>
      <c r="F400" s="11" t="s">
        <v>1993</v>
      </c>
      <c r="G400" s="12">
        <v>91505</v>
      </c>
      <c r="H400" s="12" t="s">
        <v>1639</v>
      </c>
      <c r="I400" s="12">
        <v>2</v>
      </c>
      <c r="J400" s="12" t="s">
        <v>1530</v>
      </c>
      <c r="K400" s="33" t="s">
        <v>1051</v>
      </c>
      <c r="L400" s="30" t="s">
        <v>1641</v>
      </c>
    </row>
    <row r="401" spans="1:12" ht="15.75">
      <c r="A401" s="19">
        <v>69407</v>
      </c>
      <c r="B401" s="11" t="s">
        <v>2587</v>
      </c>
      <c r="C401" s="11" t="str">
        <f>VLOOKUP($B$4:$B$853,'[1]tmp_erc_info_2008_8'!$B$2:$B$1121,1,FALSE)</f>
        <v>AQ004863</v>
      </c>
      <c r="D401" s="11" t="s">
        <v>2588</v>
      </c>
      <c r="E401" s="11" t="s">
        <v>2589</v>
      </c>
      <c r="F401" s="11" t="s">
        <v>2034</v>
      </c>
      <c r="G401" s="12">
        <v>90808</v>
      </c>
      <c r="H401" s="12" t="s">
        <v>1639</v>
      </c>
      <c r="I401" s="12">
        <v>2</v>
      </c>
      <c r="J401" s="12" t="s">
        <v>1530</v>
      </c>
      <c r="K401" s="33" t="s">
        <v>1053</v>
      </c>
      <c r="L401" s="30">
        <v>1670</v>
      </c>
    </row>
    <row r="402" spans="1:12" ht="15.75">
      <c r="A402" s="19">
        <v>88182</v>
      </c>
      <c r="B402" s="11" t="s">
        <v>534</v>
      </c>
      <c r="C402" s="11" t="str">
        <f>VLOOKUP($B$4:$B$853,'[1]tmp_erc_info_2008_8'!$B$2:$B$1121,1,FALSE)</f>
        <v>AQ001603</v>
      </c>
      <c r="D402" s="11" t="s">
        <v>531</v>
      </c>
      <c r="E402" s="11" t="s">
        <v>535</v>
      </c>
      <c r="F402" s="11" t="s">
        <v>536</v>
      </c>
      <c r="G402" s="12">
        <v>90606</v>
      </c>
      <c r="H402" s="12" t="s">
        <v>1639</v>
      </c>
      <c r="I402" s="12">
        <v>2</v>
      </c>
      <c r="J402" s="12" t="s">
        <v>1531</v>
      </c>
      <c r="K402" s="33" t="s">
        <v>1024</v>
      </c>
      <c r="L402" s="30" t="s">
        <v>1641</v>
      </c>
    </row>
    <row r="403" spans="1:12" ht="15.75">
      <c r="A403" s="19">
        <v>91157</v>
      </c>
      <c r="B403" s="11" t="s">
        <v>851</v>
      </c>
      <c r="C403" s="11" t="str">
        <f>VLOOKUP($B$4:$B$853,'[1]tmp_erc_info_2008_8'!$B$2:$B$1121,1,FALSE)</f>
        <v>AQ006518</v>
      </c>
      <c r="D403" s="11" t="s">
        <v>849</v>
      </c>
      <c r="E403" s="11" t="s">
        <v>850</v>
      </c>
      <c r="F403" s="11" t="s">
        <v>2019</v>
      </c>
      <c r="G403" s="12">
        <v>92879</v>
      </c>
      <c r="H403" s="12" t="s">
        <v>1639</v>
      </c>
      <c r="I403" s="12">
        <v>2</v>
      </c>
      <c r="J403" s="12" t="s">
        <v>1530</v>
      </c>
      <c r="K403" s="33" t="s">
        <v>1069</v>
      </c>
      <c r="L403" s="30">
        <v>6950</v>
      </c>
    </row>
    <row r="404" spans="1:12" ht="15.75">
      <c r="A404" s="19">
        <v>93480</v>
      </c>
      <c r="B404" s="11" t="s">
        <v>868</v>
      </c>
      <c r="C404" s="11" t="str">
        <f>VLOOKUP($B$4:$B$853,'[1]tmp_erc_info_2008_8'!$B$2:$B$1121,1,FALSE)</f>
        <v>AQ001636</v>
      </c>
      <c r="D404" s="11" t="s">
        <v>869</v>
      </c>
      <c r="E404" s="11" t="s">
        <v>870</v>
      </c>
      <c r="F404" s="11" t="s">
        <v>871</v>
      </c>
      <c r="G404" s="12">
        <v>91722</v>
      </c>
      <c r="H404" s="12" t="s">
        <v>1639</v>
      </c>
      <c r="I404" s="12">
        <v>2</v>
      </c>
      <c r="J404" s="12" t="s">
        <v>1531</v>
      </c>
      <c r="K404" s="33" t="s">
        <v>1024</v>
      </c>
      <c r="L404" s="30" t="s">
        <v>1641</v>
      </c>
    </row>
    <row r="405" spans="1:12" ht="15.75">
      <c r="A405" s="19">
        <v>93560</v>
      </c>
      <c r="B405" s="11" t="s">
        <v>872</v>
      </c>
      <c r="C405" s="11" t="str">
        <f>VLOOKUP($B$4:$B$853,'[1]tmp_erc_info_2008_8'!$B$2:$B$1121,1,FALSE)</f>
        <v>AQ004500</v>
      </c>
      <c r="D405" s="11" t="s">
        <v>873</v>
      </c>
      <c r="E405" s="11" t="s">
        <v>874</v>
      </c>
      <c r="F405" s="11" t="s">
        <v>771</v>
      </c>
      <c r="G405" s="12">
        <v>92591</v>
      </c>
      <c r="H405" s="12" t="s">
        <v>1639</v>
      </c>
      <c r="I405" s="12">
        <v>2</v>
      </c>
      <c r="J405" s="12" t="s">
        <v>1531</v>
      </c>
      <c r="K405" s="33" t="s">
        <v>1072</v>
      </c>
      <c r="L405" s="30" t="s">
        <v>1641</v>
      </c>
    </row>
    <row r="406" spans="1:12" ht="15.75">
      <c r="A406" s="19">
        <v>94236</v>
      </c>
      <c r="B406" s="11" t="s">
        <v>880</v>
      </c>
      <c r="C406" s="11" t="str">
        <f>VLOOKUP($B$4:$B$853,'[1]tmp_erc_info_2008_8'!$B$2:$B$1121,1,FALSE)</f>
        <v>AQ000859</v>
      </c>
      <c r="D406" s="11" t="s">
        <v>881</v>
      </c>
      <c r="E406" s="11" t="s">
        <v>882</v>
      </c>
      <c r="F406" s="11" t="s">
        <v>250</v>
      </c>
      <c r="G406" s="12">
        <v>91733</v>
      </c>
      <c r="H406" s="12" t="s">
        <v>1639</v>
      </c>
      <c r="I406" s="12">
        <v>2</v>
      </c>
      <c r="J406" s="12" t="s">
        <v>1531</v>
      </c>
      <c r="K406" s="33" t="s">
        <v>1075</v>
      </c>
      <c r="L406" s="30" t="s">
        <v>58</v>
      </c>
    </row>
    <row r="407" spans="1:12" ht="15.75">
      <c r="A407" s="19">
        <v>95351</v>
      </c>
      <c r="B407" s="11" t="s">
        <v>887</v>
      </c>
      <c r="C407" s="11" t="str">
        <f>VLOOKUP($B$4:$B$853,'[1]tmp_erc_info_2008_8'!$B$2:$B$1121,1,FALSE)</f>
        <v>AQ001584</v>
      </c>
      <c r="D407" s="11" t="s">
        <v>869</v>
      </c>
      <c r="E407" s="11" t="s">
        <v>888</v>
      </c>
      <c r="F407" s="11" t="s">
        <v>871</v>
      </c>
      <c r="G407" s="12">
        <v>91722</v>
      </c>
      <c r="H407" s="12" t="s">
        <v>1639</v>
      </c>
      <c r="I407" s="12">
        <v>2</v>
      </c>
      <c r="J407" s="12" t="s">
        <v>1531</v>
      </c>
      <c r="K407" s="33" t="s">
        <v>1024</v>
      </c>
      <c r="L407" s="30" t="s">
        <v>1641</v>
      </c>
    </row>
    <row r="408" spans="1:12" ht="15.75">
      <c r="A408" s="19">
        <v>99101</v>
      </c>
      <c r="B408" s="11" t="s">
        <v>896</v>
      </c>
      <c r="C408" s="11" t="str">
        <f>VLOOKUP($B$4:$B$853,'[1]tmp_erc_info_2008_8'!$B$2:$B$1121,1,FALSE)</f>
        <v>AQ001623</v>
      </c>
      <c r="D408" s="11" t="s">
        <v>890</v>
      </c>
      <c r="E408" s="11" t="s">
        <v>897</v>
      </c>
      <c r="F408" s="11" t="s">
        <v>898</v>
      </c>
      <c r="G408" s="12">
        <v>91107</v>
      </c>
      <c r="H408" s="12" t="s">
        <v>1639</v>
      </c>
      <c r="I408" s="12">
        <v>2</v>
      </c>
      <c r="J408" s="12" t="s">
        <v>1531</v>
      </c>
      <c r="K408" s="33" t="s">
        <v>1024</v>
      </c>
      <c r="L408" s="30" t="s">
        <v>1641</v>
      </c>
    </row>
    <row r="409" spans="1:12" ht="15.75">
      <c r="A409" s="19">
        <v>99107</v>
      </c>
      <c r="B409" s="11" t="s">
        <v>905</v>
      </c>
      <c r="C409" s="11" t="str">
        <f>VLOOKUP($B$4:$B$853,'[1]tmp_erc_info_2008_8'!$B$2:$B$1121,1,FALSE)</f>
        <v>AQ001621</v>
      </c>
      <c r="D409" s="11" t="s">
        <v>890</v>
      </c>
      <c r="E409" s="11" t="s">
        <v>906</v>
      </c>
      <c r="F409" s="11" t="s">
        <v>220</v>
      </c>
      <c r="G409" s="12">
        <v>91733</v>
      </c>
      <c r="H409" s="12" t="s">
        <v>1639</v>
      </c>
      <c r="I409" s="12">
        <v>2</v>
      </c>
      <c r="J409" s="12" t="s">
        <v>1531</v>
      </c>
      <c r="K409" s="33" t="s">
        <v>1024</v>
      </c>
      <c r="L409" s="30" t="s">
        <v>1641</v>
      </c>
    </row>
    <row r="410" spans="1:12" ht="15.75">
      <c r="A410" s="19">
        <v>99446</v>
      </c>
      <c r="B410" s="11" t="s">
        <v>907</v>
      </c>
      <c r="C410" s="11" t="str">
        <f>VLOOKUP($B$4:$B$853,'[1]tmp_erc_info_2008_8'!$B$2:$B$1121,1,FALSE)</f>
        <v>AQ001684</v>
      </c>
      <c r="D410" s="11" t="s">
        <v>890</v>
      </c>
      <c r="E410" s="11" t="s">
        <v>908</v>
      </c>
      <c r="F410" s="11" t="s">
        <v>909</v>
      </c>
      <c r="G410" s="12">
        <v>91801</v>
      </c>
      <c r="H410" s="12" t="s">
        <v>1639</v>
      </c>
      <c r="I410" s="12">
        <v>2</v>
      </c>
      <c r="J410" s="12" t="s">
        <v>1531</v>
      </c>
      <c r="K410" s="33" t="s">
        <v>1076</v>
      </c>
      <c r="L410" s="30" t="s">
        <v>1641</v>
      </c>
    </row>
    <row r="411" spans="1:12" ht="15.75">
      <c r="A411" s="19">
        <v>101074</v>
      </c>
      <c r="B411" s="11" t="s">
        <v>960</v>
      </c>
      <c r="C411" s="11" t="str">
        <f>VLOOKUP($B$4:$B$853,'[1]tmp_erc_info_2008_8'!$B$2:$B$1121,1,FALSE)</f>
        <v>AQ001668</v>
      </c>
      <c r="D411" s="11" t="s">
        <v>890</v>
      </c>
      <c r="E411" s="11" t="s">
        <v>961</v>
      </c>
      <c r="F411" s="11" t="s">
        <v>962</v>
      </c>
      <c r="G411" s="12">
        <v>91011</v>
      </c>
      <c r="H411" s="12" t="s">
        <v>1639</v>
      </c>
      <c r="I411" s="12">
        <v>2</v>
      </c>
      <c r="J411" s="12" t="s">
        <v>1531</v>
      </c>
      <c r="K411" s="33" t="s">
        <v>1024</v>
      </c>
      <c r="L411" s="30" t="s">
        <v>1641</v>
      </c>
    </row>
    <row r="412" spans="1:12" ht="15.75">
      <c r="A412" s="19">
        <v>101337</v>
      </c>
      <c r="B412" s="11" t="s">
        <v>967</v>
      </c>
      <c r="C412" s="11" t="str">
        <f>VLOOKUP($B$4:$B$853,'[1]tmp_erc_info_2008_8'!$B$2:$B$1121,1,FALSE)</f>
        <v>AQ006529</v>
      </c>
      <c r="D412" s="11" t="s">
        <v>964</v>
      </c>
      <c r="E412" s="11" t="s">
        <v>965</v>
      </c>
      <c r="F412" s="11" t="s">
        <v>2034</v>
      </c>
      <c r="G412" s="12">
        <v>90805</v>
      </c>
      <c r="H412" s="12" t="s">
        <v>1639</v>
      </c>
      <c r="I412" s="12">
        <v>2</v>
      </c>
      <c r="J412" s="12" t="s">
        <v>1530</v>
      </c>
      <c r="K412" s="33" t="s">
        <v>1090</v>
      </c>
      <c r="L412" s="30" t="s">
        <v>1641</v>
      </c>
    </row>
    <row r="413" spans="1:12" ht="15.75">
      <c r="A413" s="19">
        <v>101843</v>
      </c>
      <c r="B413" s="11" t="s">
        <v>970</v>
      </c>
      <c r="C413" s="11" t="str">
        <f>VLOOKUP($B$4:$B$853,'[1]tmp_erc_info_2008_8'!$B$2:$B$1121,1,FALSE)</f>
        <v>AQ003551</v>
      </c>
      <c r="D413" s="11" t="s">
        <v>971</v>
      </c>
      <c r="E413" s="11" t="s">
        <v>972</v>
      </c>
      <c r="F413" s="11" t="s">
        <v>973</v>
      </c>
      <c r="G413" s="12">
        <v>90262</v>
      </c>
      <c r="H413" s="12" t="s">
        <v>1639</v>
      </c>
      <c r="I413" s="12">
        <v>2</v>
      </c>
      <c r="J413" s="12" t="s">
        <v>1530</v>
      </c>
      <c r="K413" s="33" t="s">
        <v>1093</v>
      </c>
      <c r="L413" s="30" t="s">
        <v>1641</v>
      </c>
    </row>
    <row r="414" spans="1:12" ht="15.75">
      <c r="A414" s="19">
        <v>112976</v>
      </c>
      <c r="B414" s="11" t="s">
        <v>1447</v>
      </c>
      <c r="C414" s="11" t="str">
        <f>VLOOKUP($B$4:$B$853,'[1]tmp_erc_info_2008_8'!$B$2:$B$1121,1,FALSE)</f>
        <v>AQ005422</v>
      </c>
      <c r="D414" s="11" t="s">
        <v>1448</v>
      </c>
      <c r="E414" s="11" t="s">
        <v>1449</v>
      </c>
      <c r="F414" s="11" t="s">
        <v>1450</v>
      </c>
      <c r="G414" s="12">
        <v>90221</v>
      </c>
      <c r="H414" s="12" t="s">
        <v>1639</v>
      </c>
      <c r="I414" s="12">
        <v>2</v>
      </c>
      <c r="J414" s="12" t="s">
        <v>1530</v>
      </c>
      <c r="K414" s="33" t="s">
        <v>1113</v>
      </c>
      <c r="L414" s="30" t="s">
        <v>1641</v>
      </c>
    </row>
    <row r="415" spans="1:12" ht="15.75">
      <c r="A415" s="19">
        <v>112976</v>
      </c>
      <c r="B415" s="11" t="s">
        <v>1451</v>
      </c>
      <c r="C415" s="11" t="str">
        <f>VLOOKUP($B$4:$B$853,'[1]tmp_erc_info_2008_8'!$B$2:$B$1121,1,FALSE)</f>
        <v>AQ005423</v>
      </c>
      <c r="D415" s="11" t="s">
        <v>1448</v>
      </c>
      <c r="E415" s="11" t="s">
        <v>1449</v>
      </c>
      <c r="F415" s="11" t="s">
        <v>1450</v>
      </c>
      <c r="G415" s="12">
        <v>90221</v>
      </c>
      <c r="H415" s="12" t="s">
        <v>1639</v>
      </c>
      <c r="I415" s="12">
        <v>2</v>
      </c>
      <c r="J415" s="12" t="s">
        <v>1530</v>
      </c>
      <c r="K415" s="33" t="s">
        <v>1113</v>
      </c>
      <c r="L415" s="30" t="s">
        <v>1641</v>
      </c>
    </row>
    <row r="416" spans="1:12" ht="15.75">
      <c r="A416" s="19">
        <v>114925</v>
      </c>
      <c r="B416" s="11" t="s">
        <v>1466</v>
      </c>
      <c r="C416" s="11" t="e">
        <f>VLOOKUP($B$4:$B$853,'[1]tmp_erc_info_2008_8'!$B$2:$B$1121,1,FALSE)</f>
        <v>#N/A</v>
      </c>
      <c r="D416" s="11" t="s">
        <v>1467</v>
      </c>
      <c r="E416" s="11" t="s">
        <v>1468</v>
      </c>
      <c r="F416" s="11" t="s">
        <v>160</v>
      </c>
      <c r="G416" s="12">
        <v>90744</v>
      </c>
      <c r="H416" s="12" t="s">
        <v>1639</v>
      </c>
      <c r="I416" s="12">
        <v>2</v>
      </c>
      <c r="J416" s="12" t="s">
        <v>1530</v>
      </c>
      <c r="K416" s="33" t="s">
        <v>1116</v>
      </c>
      <c r="L416" s="30" t="s">
        <v>1641</v>
      </c>
    </row>
    <row r="417" spans="1:12" ht="15.75">
      <c r="A417" s="19">
        <v>115389</v>
      </c>
      <c r="B417" s="11" t="s">
        <v>1485</v>
      </c>
      <c r="C417" s="11" t="str">
        <f>VLOOKUP($B$4:$B$853,'[1]tmp_erc_info_2008_8'!$B$2:$B$1121,1,FALSE)</f>
        <v>AQ003408</v>
      </c>
      <c r="D417" s="11" t="s">
        <v>1480</v>
      </c>
      <c r="E417" s="11" t="s">
        <v>1481</v>
      </c>
      <c r="F417" s="11" t="s">
        <v>1969</v>
      </c>
      <c r="G417" s="12">
        <v>92646</v>
      </c>
      <c r="H417" s="12" t="s">
        <v>1639</v>
      </c>
      <c r="I417" s="12">
        <v>2</v>
      </c>
      <c r="J417" s="12" t="s">
        <v>1530</v>
      </c>
      <c r="K417" s="33" t="s">
        <v>1120</v>
      </c>
      <c r="L417" s="30">
        <v>2000</v>
      </c>
    </row>
    <row r="418" spans="1:12" ht="15.75">
      <c r="A418" s="19">
        <v>115389</v>
      </c>
      <c r="B418" s="11" t="s">
        <v>1486</v>
      </c>
      <c r="C418" s="11" t="str">
        <f>VLOOKUP($B$4:$B$853,'[1]tmp_erc_info_2008_8'!$B$2:$B$1121,1,FALSE)</f>
        <v>AQ003834</v>
      </c>
      <c r="D418" s="11" t="s">
        <v>1480</v>
      </c>
      <c r="E418" s="11" t="s">
        <v>1481</v>
      </c>
      <c r="F418" s="11" t="s">
        <v>1969</v>
      </c>
      <c r="G418" s="12">
        <v>92646</v>
      </c>
      <c r="H418" s="12" t="s">
        <v>1639</v>
      </c>
      <c r="I418" s="12">
        <v>2</v>
      </c>
      <c r="J418" s="12" t="s">
        <v>1530</v>
      </c>
      <c r="K418" s="33" t="s">
        <v>551</v>
      </c>
      <c r="L418" s="30" t="s">
        <v>1641</v>
      </c>
    </row>
    <row r="419" spans="1:12" ht="15.75">
      <c r="A419" s="19">
        <v>118515</v>
      </c>
      <c r="B419" s="11" t="s">
        <v>1511</v>
      </c>
      <c r="C419" s="11" t="str">
        <f>VLOOKUP($B$4:$B$853,'[1]tmp_erc_info_2008_8'!$B$2:$B$1121,1,FALSE)</f>
        <v>AQ007891</v>
      </c>
      <c r="D419" s="11" t="s">
        <v>1509</v>
      </c>
      <c r="E419" s="11" t="s">
        <v>2592</v>
      </c>
      <c r="F419" s="11" t="s">
        <v>1510</v>
      </c>
      <c r="G419" s="12">
        <v>91765</v>
      </c>
      <c r="H419" s="12" t="s">
        <v>1639</v>
      </c>
      <c r="I419" s="12">
        <v>2</v>
      </c>
      <c r="J419" s="12" t="s">
        <v>1530</v>
      </c>
      <c r="K419" s="33" t="s">
        <v>1127</v>
      </c>
      <c r="L419" s="34">
        <v>17500</v>
      </c>
    </row>
    <row r="420" spans="1:12" ht="15.75">
      <c r="A420" s="19">
        <v>118515</v>
      </c>
      <c r="B420" s="11" t="s">
        <v>1513</v>
      </c>
      <c r="C420" s="11" t="str">
        <f>VLOOKUP($B$4:$B$853,'[1]tmp_erc_info_2008_8'!$B$2:$B$1121,1,FALSE)</f>
        <v>AQ007895</v>
      </c>
      <c r="D420" s="11" t="s">
        <v>1509</v>
      </c>
      <c r="E420" s="11" t="s">
        <v>2592</v>
      </c>
      <c r="F420" s="11" t="s">
        <v>1510</v>
      </c>
      <c r="G420" s="12">
        <v>91765</v>
      </c>
      <c r="H420" s="12" t="s">
        <v>1639</v>
      </c>
      <c r="I420" s="12">
        <v>2</v>
      </c>
      <c r="J420" s="12" t="s">
        <v>1530</v>
      </c>
      <c r="K420" s="33" t="s">
        <v>1127</v>
      </c>
      <c r="L420" s="34">
        <v>17500</v>
      </c>
    </row>
    <row r="421" spans="1:12" ht="15.75">
      <c r="A421" s="19">
        <v>118515</v>
      </c>
      <c r="B421" s="11" t="s">
        <v>1514</v>
      </c>
      <c r="C421" s="11" t="str">
        <f>VLOOKUP($B$4:$B$853,'[1]tmp_erc_info_2008_8'!$B$2:$B$1121,1,FALSE)</f>
        <v>AQ006432</v>
      </c>
      <c r="D421" s="11" t="s">
        <v>1509</v>
      </c>
      <c r="E421" s="11" t="s">
        <v>2592</v>
      </c>
      <c r="F421" s="11" t="s">
        <v>1510</v>
      </c>
      <c r="G421" s="12">
        <v>91765</v>
      </c>
      <c r="H421" s="12" t="s">
        <v>1639</v>
      </c>
      <c r="I421" s="12">
        <v>2</v>
      </c>
      <c r="J421" s="12" t="s">
        <v>1530</v>
      </c>
      <c r="K421" s="33" t="s">
        <v>1128</v>
      </c>
      <c r="L421" s="30">
        <v>5900</v>
      </c>
    </row>
    <row r="422" spans="1:12" ht="15.75">
      <c r="A422" s="19">
        <v>128179</v>
      </c>
      <c r="B422" s="11" t="s">
        <v>1848</v>
      </c>
      <c r="C422" s="11" t="str">
        <f>VLOOKUP($B$4:$B$853,'[1]tmp_erc_info_2008_8'!$B$2:$B$1121,1,FALSE)</f>
        <v>AQ004360</v>
      </c>
      <c r="D422" s="11" t="s">
        <v>1849</v>
      </c>
      <c r="E422" s="11" t="s">
        <v>1850</v>
      </c>
      <c r="F422" s="11" t="s">
        <v>1851</v>
      </c>
      <c r="G422" s="12">
        <v>90723</v>
      </c>
      <c r="H422" s="12" t="s">
        <v>1639</v>
      </c>
      <c r="I422" s="12">
        <v>2</v>
      </c>
      <c r="J422" s="12" t="s">
        <v>1530</v>
      </c>
      <c r="K422" s="33" t="s">
        <v>1150</v>
      </c>
      <c r="L422" s="30" t="s">
        <v>1641</v>
      </c>
    </row>
    <row r="423" spans="1:12" ht="15.75">
      <c r="A423" s="19">
        <v>128954</v>
      </c>
      <c r="B423" s="11" t="s">
        <v>1862</v>
      </c>
      <c r="C423" s="11" t="str">
        <f>VLOOKUP($B$4:$B$853,'[1]tmp_erc_info_2008_8'!$B$2:$B$1121,1,FALSE)</f>
        <v>AQ006547</v>
      </c>
      <c r="D423" s="11" t="s">
        <v>1856</v>
      </c>
      <c r="E423" s="11" t="s">
        <v>2592</v>
      </c>
      <c r="F423" s="11" t="s">
        <v>1510</v>
      </c>
      <c r="G423" s="12">
        <v>91765</v>
      </c>
      <c r="H423" s="12" t="s">
        <v>1639</v>
      </c>
      <c r="I423" s="12">
        <v>2</v>
      </c>
      <c r="J423" s="12" t="s">
        <v>1530</v>
      </c>
      <c r="K423" s="33" t="s">
        <v>1154</v>
      </c>
      <c r="L423" s="30" t="s">
        <v>1641</v>
      </c>
    </row>
    <row r="424" spans="1:12" ht="15.75">
      <c r="A424" s="19">
        <v>133987</v>
      </c>
      <c r="B424" s="11" t="s">
        <v>1928</v>
      </c>
      <c r="C424" s="11" t="str">
        <f>VLOOKUP($B$4:$B$853,'[1]tmp_erc_info_2008_8'!$B$2:$B$1121,1,FALSE)</f>
        <v>AQ005120</v>
      </c>
      <c r="D424" s="11" t="s">
        <v>1921</v>
      </c>
      <c r="E424" s="11" t="s">
        <v>1922</v>
      </c>
      <c r="F424" s="11" t="s">
        <v>2075</v>
      </c>
      <c r="G424" s="12">
        <v>90056</v>
      </c>
      <c r="H424" s="12" t="s">
        <v>1639</v>
      </c>
      <c r="I424" s="12">
        <v>2</v>
      </c>
      <c r="J424" s="12" t="s">
        <v>1530</v>
      </c>
      <c r="K424" s="33" t="s">
        <v>1181</v>
      </c>
      <c r="L424" s="30">
        <v>1300</v>
      </c>
    </row>
    <row r="425" spans="1:12" ht="15.75">
      <c r="A425" s="19">
        <v>141987</v>
      </c>
      <c r="B425" s="11" t="s">
        <v>2136</v>
      </c>
      <c r="C425" s="11" t="str">
        <f>VLOOKUP($B$4:$B$853,'[1]tmp_erc_info_2008_8'!$B$2:$B$1121,1,FALSE)</f>
        <v>AQ005523</v>
      </c>
      <c r="D425" s="11" t="s">
        <v>2131</v>
      </c>
      <c r="E425" s="11" t="s">
        <v>2137</v>
      </c>
      <c r="F425" s="11" t="s">
        <v>371</v>
      </c>
      <c r="G425" s="12">
        <v>91607</v>
      </c>
      <c r="H425" s="12" t="s">
        <v>1639</v>
      </c>
      <c r="I425" s="12">
        <v>2</v>
      </c>
      <c r="J425" s="12" t="s">
        <v>1530</v>
      </c>
      <c r="K425" s="33" t="s">
        <v>1196</v>
      </c>
      <c r="L425" s="30" t="s">
        <v>1641</v>
      </c>
    </row>
    <row r="426" spans="1:12" ht="15.75">
      <c r="A426" s="19">
        <v>800144</v>
      </c>
      <c r="B426" s="11" t="s">
        <v>2360</v>
      </c>
      <c r="C426" s="11" t="str">
        <f>VLOOKUP($B$4:$B$853,'[1]tmp_erc_info_2008_8'!$B$2:$B$1121,1,FALSE)</f>
        <v>AQ004338</v>
      </c>
      <c r="D426" s="11" t="s">
        <v>2355</v>
      </c>
      <c r="E426" s="11" t="s">
        <v>2356</v>
      </c>
      <c r="F426" s="11" t="s">
        <v>160</v>
      </c>
      <c r="G426" s="12">
        <v>90744</v>
      </c>
      <c r="H426" s="12" t="s">
        <v>1639</v>
      </c>
      <c r="I426" s="12">
        <v>2</v>
      </c>
      <c r="J426" s="12" t="s">
        <v>1530</v>
      </c>
      <c r="K426" s="33" t="s">
        <v>595</v>
      </c>
      <c r="L426" s="30" t="s">
        <v>1641</v>
      </c>
    </row>
    <row r="427" spans="1:12" ht="15.75">
      <c r="A427" s="19">
        <v>800144</v>
      </c>
      <c r="B427" s="11" t="s">
        <v>2362</v>
      </c>
      <c r="C427" s="11" t="str">
        <f>VLOOKUP($B$4:$B$853,'[1]tmp_erc_info_2008_8'!$B$2:$B$1121,1,FALSE)</f>
        <v>AQ004342</v>
      </c>
      <c r="D427" s="11" t="s">
        <v>2355</v>
      </c>
      <c r="E427" s="11" t="s">
        <v>2356</v>
      </c>
      <c r="F427" s="11" t="s">
        <v>160</v>
      </c>
      <c r="G427" s="12">
        <v>90744</v>
      </c>
      <c r="H427" s="12" t="s">
        <v>1639</v>
      </c>
      <c r="I427" s="12">
        <v>2</v>
      </c>
      <c r="J427" s="12" t="s">
        <v>1530</v>
      </c>
      <c r="K427" s="33" t="s">
        <v>595</v>
      </c>
      <c r="L427" s="30" t="s">
        <v>1641</v>
      </c>
    </row>
    <row r="428" spans="1:12" ht="15.75">
      <c r="A428" s="19">
        <v>800363</v>
      </c>
      <c r="B428" s="11" t="s">
        <v>2454</v>
      </c>
      <c r="C428" s="11" t="str">
        <f>VLOOKUP($B$4:$B$853,'[1]tmp_erc_info_2008_8'!$B$2:$B$1121,1,FALSE)</f>
        <v>AQ003210</v>
      </c>
      <c r="D428" s="11" t="s">
        <v>2450</v>
      </c>
      <c r="E428" s="11" t="s">
        <v>2455</v>
      </c>
      <c r="F428" s="11" t="s">
        <v>160</v>
      </c>
      <c r="G428" s="12">
        <v>90744</v>
      </c>
      <c r="H428" s="12" t="s">
        <v>1639</v>
      </c>
      <c r="I428" s="12">
        <v>2</v>
      </c>
      <c r="J428" s="12" t="s">
        <v>1530</v>
      </c>
      <c r="K428" s="33" t="s">
        <v>1041</v>
      </c>
      <c r="L428" s="30" t="s">
        <v>1641</v>
      </c>
    </row>
    <row r="429" spans="1:12" ht="15.75">
      <c r="A429" s="19">
        <v>800363</v>
      </c>
      <c r="B429" s="11" t="s">
        <v>2457</v>
      </c>
      <c r="C429" s="11" t="str">
        <f>VLOOKUP($B$4:$B$853,'[1]tmp_erc_info_2008_8'!$B$2:$B$1121,1,FALSE)</f>
        <v>AQ002035</v>
      </c>
      <c r="D429" s="11" t="s">
        <v>2450</v>
      </c>
      <c r="E429" s="11" t="s">
        <v>2455</v>
      </c>
      <c r="F429" s="11" t="s">
        <v>160</v>
      </c>
      <c r="G429" s="12">
        <v>90744</v>
      </c>
      <c r="H429" s="12" t="s">
        <v>1639</v>
      </c>
      <c r="I429" s="12">
        <v>2</v>
      </c>
      <c r="J429" s="12" t="s">
        <v>1530</v>
      </c>
      <c r="K429" s="33" t="s">
        <v>1309</v>
      </c>
      <c r="L429" s="30">
        <v>0</v>
      </c>
    </row>
    <row r="430" spans="1:12" ht="15.75">
      <c r="A430" s="19">
        <v>800363</v>
      </c>
      <c r="B430" s="11" t="s">
        <v>2458</v>
      </c>
      <c r="C430" s="11" t="str">
        <f>VLOOKUP($B$4:$B$853,'[1]tmp_erc_info_2008_8'!$B$2:$B$1121,1,FALSE)</f>
        <v>AQ002036</v>
      </c>
      <c r="D430" s="11" t="s">
        <v>2450</v>
      </c>
      <c r="E430" s="11" t="s">
        <v>2455</v>
      </c>
      <c r="F430" s="11" t="s">
        <v>160</v>
      </c>
      <c r="G430" s="12">
        <v>90744</v>
      </c>
      <c r="H430" s="12" t="s">
        <v>1639</v>
      </c>
      <c r="I430" s="12">
        <v>2</v>
      </c>
      <c r="J430" s="12" t="s">
        <v>1530</v>
      </c>
      <c r="K430" s="33" t="s">
        <v>1309</v>
      </c>
      <c r="L430" s="30">
        <v>0</v>
      </c>
    </row>
    <row r="431" spans="1:12" ht="15.75">
      <c r="A431" s="19">
        <v>800416</v>
      </c>
      <c r="B431" s="11" t="s">
        <v>2493</v>
      </c>
      <c r="C431" s="11" t="str">
        <f>VLOOKUP($B$4:$B$853,'[1]tmp_erc_info_2008_8'!$B$2:$B$1121,1,FALSE)</f>
        <v>AQ006744</v>
      </c>
      <c r="D431" s="11" t="s">
        <v>2110</v>
      </c>
      <c r="E431" s="11" t="s">
        <v>2494</v>
      </c>
      <c r="F431" s="11" t="s">
        <v>2034</v>
      </c>
      <c r="G431" s="12">
        <v>90803</v>
      </c>
      <c r="H431" s="12" t="s">
        <v>1639</v>
      </c>
      <c r="I431" s="12">
        <v>2</v>
      </c>
      <c r="J431" s="12" t="s">
        <v>1530</v>
      </c>
      <c r="K431" s="33" t="s">
        <v>1316</v>
      </c>
      <c r="L431" s="30">
        <v>0</v>
      </c>
    </row>
    <row r="432" spans="1:12" ht="15.75">
      <c r="A432" s="19">
        <v>800417</v>
      </c>
      <c r="B432" s="11" t="s">
        <v>2496</v>
      </c>
      <c r="C432" s="11" t="str">
        <f>VLOOKUP($B$4:$B$853,'[1]tmp_erc_info_2008_8'!$B$2:$B$1121,1,FALSE)</f>
        <v>AQ006010</v>
      </c>
      <c r="D432" s="11" t="s">
        <v>2110</v>
      </c>
      <c r="E432" s="11" t="s">
        <v>1996</v>
      </c>
      <c r="F432" s="11" t="s">
        <v>1997</v>
      </c>
      <c r="G432" s="12">
        <v>90220</v>
      </c>
      <c r="H432" s="12" t="s">
        <v>1639</v>
      </c>
      <c r="I432" s="12">
        <v>2</v>
      </c>
      <c r="J432" s="12" t="s">
        <v>1530</v>
      </c>
      <c r="K432" s="33" t="s">
        <v>1317</v>
      </c>
      <c r="L432" s="30">
        <v>1975</v>
      </c>
    </row>
    <row r="433" spans="1:12" ht="15.75">
      <c r="A433" s="19">
        <v>346</v>
      </c>
      <c r="B433" s="11" t="s">
        <v>1952</v>
      </c>
      <c r="C433" s="11" t="str">
        <f>VLOOKUP($B$4:$B$853,'[1]tmp_erc_info_2008_8'!$B$2:$B$1121,1,FALSE)</f>
        <v>AQ002251</v>
      </c>
      <c r="D433" s="11" t="s">
        <v>1949</v>
      </c>
      <c r="E433" s="11" t="s">
        <v>1950</v>
      </c>
      <c r="F433" s="11" t="s">
        <v>1951</v>
      </c>
      <c r="G433" s="12">
        <v>91730</v>
      </c>
      <c r="H433" s="12" t="s">
        <v>1639</v>
      </c>
      <c r="I433" s="12">
        <v>3</v>
      </c>
      <c r="J433" s="12" t="s">
        <v>1530</v>
      </c>
      <c r="K433" s="33" t="s">
        <v>547</v>
      </c>
      <c r="L433" s="30" t="s">
        <v>1641</v>
      </c>
    </row>
    <row r="434" spans="1:12" ht="15.75">
      <c r="A434" s="19">
        <v>15794</v>
      </c>
      <c r="B434" s="11" t="s">
        <v>343</v>
      </c>
      <c r="C434" s="11" t="str">
        <f>VLOOKUP($B$4:$B$853,'[1]tmp_erc_info_2008_8'!$B$2:$B$1121,1,FALSE)</f>
        <v>AQ002577</v>
      </c>
      <c r="D434" s="11" t="s">
        <v>341</v>
      </c>
      <c r="E434" s="11" t="s">
        <v>342</v>
      </c>
      <c r="F434" s="11" t="s">
        <v>1985</v>
      </c>
      <c r="G434" s="12">
        <v>90249</v>
      </c>
      <c r="H434" s="12" t="s">
        <v>1639</v>
      </c>
      <c r="I434" s="12">
        <v>3</v>
      </c>
      <c r="J434" s="12" t="s">
        <v>1530</v>
      </c>
      <c r="K434" s="33" t="s">
        <v>608</v>
      </c>
      <c r="L434" s="30">
        <v>700</v>
      </c>
    </row>
    <row r="435" spans="1:12" ht="15.75">
      <c r="A435" s="19">
        <v>16978</v>
      </c>
      <c r="B435" s="11" t="s">
        <v>357</v>
      </c>
      <c r="C435" s="11" t="str">
        <f>VLOOKUP($B$4:$B$853,'[1]tmp_erc_info_2008_8'!$B$2:$B$1121,1,FALSE)</f>
        <v>AQ006381</v>
      </c>
      <c r="D435" s="11" t="s">
        <v>353</v>
      </c>
      <c r="E435" s="11" t="s">
        <v>354</v>
      </c>
      <c r="F435" s="11" t="s">
        <v>236</v>
      </c>
      <c r="G435" s="12">
        <v>90058</v>
      </c>
      <c r="H435" s="12" t="s">
        <v>1639</v>
      </c>
      <c r="I435" s="12">
        <v>3</v>
      </c>
      <c r="J435" s="12" t="s">
        <v>1530</v>
      </c>
      <c r="K435" s="33" t="s">
        <v>612</v>
      </c>
      <c r="L435" s="30" t="s">
        <v>1641</v>
      </c>
    </row>
    <row r="436" spans="1:12" ht="15.75">
      <c r="A436" s="19">
        <v>18455</v>
      </c>
      <c r="B436" s="11" t="s">
        <v>377</v>
      </c>
      <c r="C436" s="11" t="str">
        <f>VLOOKUP($B$4:$B$853,'[1]tmp_erc_info_2008_8'!$B$2:$B$1121,1,FALSE)</f>
        <v>AQ003034</v>
      </c>
      <c r="D436" s="11" t="s">
        <v>378</v>
      </c>
      <c r="E436" s="11" t="s">
        <v>379</v>
      </c>
      <c r="F436" s="11" t="s">
        <v>2047</v>
      </c>
      <c r="G436" s="12">
        <v>92614</v>
      </c>
      <c r="H436" s="12" t="s">
        <v>1639</v>
      </c>
      <c r="I436" s="12">
        <v>3</v>
      </c>
      <c r="J436" s="12" t="s">
        <v>1530</v>
      </c>
      <c r="K436" s="33" t="s">
        <v>995</v>
      </c>
      <c r="L436" s="30">
        <v>720</v>
      </c>
    </row>
    <row r="437" spans="1:12" ht="15.75">
      <c r="A437" s="19">
        <v>27433</v>
      </c>
      <c r="B437" s="11" t="s">
        <v>673</v>
      </c>
      <c r="C437" s="11" t="str">
        <f>VLOOKUP($B$4:$B$853,'[1]tmp_erc_info_2008_8'!$B$2:$B$1121,1,FALSE)</f>
        <v>AQ002197</v>
      </c>
      <c r="D437" s="11" t="s">
        <v>674</v>
      </c>
      <c r="E437" s="11" t="s">
        <v>675</v>
      </c>
      <c r="F437" s="11" t="s">
        <v>2075</v>
      </c>
      <c r="G437" s="12">
        <v>90017</v>
      </c>
      <c r="H437" s="12" t="s">
        <v>1639</v>
      </c>
      <c r="I437" s="12">
        <v>3</v>
      </c>
      <c r="J437" s="12" t="s">
        <v>1530</v>
      </c>
      <c r="K437" s="33" t="s">
        <v>1009</v>
      </c>
      <c r="L437" s="30" t="s">
        <v>1641</v>
      </c>
    </row>
    <row r="438" spans="1:12" ht="15.75">
      <c r="A438" s="19">
        <v>38440</v>
      </c>
      <c r="B438" s="11" t="s">
        <v>716</v>
      </c>
      <c r="C438" s="11" t="str">
        <f>VLOOKUP($B$4:$B$853,'[1]tmp_erc_info_2008_8'!$B$2:$B$1121,1,FALSE)</f>
        <v>AQ000734</v>
      </c>
      <c r="D438" s="11" t="s">
        <v>717</v>
      </c>
      <c r="E438" s="11" t="s">
        <v>718</v>
      </c>
      <c r="F438" s="11" t="s">
        <v>719</v>
      </c>
      <c r="G438" s="12">
        <v>92821</v>
      </c>
      <c r="H438" s="12" t="s">
        <v>1639</v>
      </c>
      <c r="I438" s="12">
        <v>3</v>
      </c>
      <c r="J438" s="12" t="s">
        <v>1530</v>
      </c>
      <c r="K438" s="33" t="s">
        <v>1022</v>
      </c>
      <c r="L438" s="30" t="s">
        <v>1641</v>
      </c>
    </row>
    <row r="439" spans="1:12" ht="15.75">
      <c r="A439" s="19">
        <v>58370</v>
      </c>
      <c r="B439" s="11" t="s">
        <v>2529</v>
      </c>
      <c r="C439" s="11" t="str">
        <f>VLOOKUP($B$4:$B$853,'[1]tmp_erc_info_2008_8'!$B$2:$B$1121,1,FALSE)</f>
        <v>AQ000196</v>
      </c>
      <c r="D439" s="11" t="s">
        <v>2530</v>
      </c>
      <c r="E439" s="11" t="s">
        <v>2531</v>
      </c>
      <c r="F439" s="11" t="s">
        <v>250</v>
      </c>
      <c r="G439" s="12">
        <v>91733</v>
      </c>
      <c r="H439" s="12" t="s">
        <v>1639</v>
      </c>
      <c r="I439" s="12">
        <v>3</v>
      </c>
      <c r="J439" s="12" t="s">
        <v>1530</v>
      </c>
      <c r="K439" s="33" t="s">
        <v>549</v>
      </c>
      <c r="L439" s="30" t="s">
        <v>1641</v>
      </c>
    </row>
    <row r="440" spans="1:12" ht="15.75">
      <c r="A440" s="19">
        <v>98420</v>
      </c>
      <c r="B440" s="11" t="s">
        <v>889</v>
      </c>
      <c r="C440" s="11" t="str">
        <f>VLOOKUP($B$4:$B$853,'[1]tmp_erc_info_2008_8'!$B$2:$B$1121,1,FALSE)</f>
        <v>AQ001597</v>
      </c>
      <c r="D440" s="11" t="s">
        <v>890</v>
      </c>
      <c r="E440" s="11" t="s">
        <v>891</v>
      </c>
      <c r="F440" s="11" t="s">
        <v>220</v>
      </c>
      <c r="G440" s="12">
        <v>91731</v>
      </c>
      <c r="H440" s="12" t="s">
        <v>1639</v>
      </c>
      <c r="I440" s="12">
        <v>3</v>
      </c>
      <c r="J440" s="12" t="s">
        <v>1531</v>
      </c>
      <c r="K440" s="33" t="s">
        <v>1024</v>
      </c>
      <c r="L440" s="30" t="s">
        <v>1641</v>
      </c>
    </row>
    <row r="441" spans="1:12" ht="15.75">
      <c r="A441" s="19">
        <v>98682</v>
      </c>
      <c r="B441" s="11" t="s">
        <v>894</v>
      </c>
      <c r="C441" s="11" t="str">
        <f>VLOOKUP($B$4:$B$853,'[1]tmp_erc_info_2008_8'!$B$2:$B$1121,1,FALSE)</f>
        <v>AQ001650</v>
      </c>
      <c r="D441" s="11" t="s">
        <v>890</v>
      </c>
      <c r="E441" s="11" t="s">
        <v>895</v>
      </c>
      <c r="F441" s="11" t="s">
        <v>871</v>
      </c>
      <c r="G441" s="12">
        <v>91722</v>
      </c>
      <c r="H441" s="12" t="s">
        <v>1639</v>
      </c>
      <c r="I441" s="12">
        <v>3</v>
      </c>
      <c r="J441" s="12" t="s">
        <v>1531</v>
      </c>
      <c r="K441" s="33" t="s">
        <v>1024</v>
      </c>
      <c r="L441" s="30" t="s">
        <v>1641</v>
      </c>
    </row>
    <row r="442" spans="1:12" ht="15.75">
      <c r="A442" s="19">
        <v>99105</v>
      </c>
      <c r="B442" s="11" t="s">
        <v>899</v>
      </c>
      <c r="C442" s="11" t="str">
        <f>VLOOKUP($B$4:$B$853,'[1]tmp_erc_info_2008_8'!$B$2:$B$1121,1,FALSE)</f>
        <v>AQ001625</v>
      </c>
      <c r="D442" s="11" t="s">
        <v>890</v>
      </c>
      <c r="E442" s="11" t="s">
        <v>900</v>
      </c>
      <c r="F442" s="11" t="s">
        <v>901</v>
      </c>
      <c r="G442" s="12">
        <v>91789</v>
      </c>
      <c r="H442" s="12" t="s">
        <v>1639</v>
      </c>
      <c r="I442" s="12">
        <v>3</v>
      </c>
      <c r="J442" s="12" t="s">
        <v>1531</v>
      </c>
      <c r="K442" s="33" t="s">
        <v>1024</v>
      </c>
      <c r="L442" s="30" t="s">
        <v>1641</v>
      </c>
    </row>
    <row r="443" spans="1:12" ht="15.75">
      <c r="A443" s="19">
        <v>99106</v>
      </c>
      <c r="B443" s="11" t="s">
        <v>902</v>
      </c>
      <c r="C443" s="11" t="str">
        <f>VLOOKUP($B$4:$B$853,'[1]tmp_erc_info_2008_8'!$B$2:$B$1121,1,FALSE)</f>
        <v>AQ001626</v>
      </c>
      <c r="D443" s="11" t="s">
        <v>890</v>
      </c>
      <c r="E443" s="11" t="s">
        <v>903</v>
      </c>
      <c r="F443" s="11" t="s">
        <v>904</v>
      </c>
      <c r="G443" s="12">
        <v>91780</v>
      </c>
      <c r="H443" s="12" t="s">
        <v>1639</v>
      </c>
      <c r="I443" s="12">
        <v>3</v>
      </c>
      <c r="J443" s="12" t="s">
        <v>1531</v>
      </c>
      <c r="K443" s="33" t="s">
        <v>1024</v>
      </c>
      <c r="L443" s="30" t="s">
        <v>1641</v>
      </c>
    </row>
    <row r="444" spans="1:12" ht="15.75">
      <c r="A444" s="19">
        <v>101337</v>
      </c>
      <c r="B444" s="11" t="s">
        <v>968</v>
      </c>
      <c r="C444" s="11" t="str">
        <f>VLOOKUP($B$4:$B$853,'[1]tmp_erc_info_2008_8'!$B$2:$B$1121,1,FALSE)</f>
        <v>AQ007587</v>
      </c>
      <c r="D444" s="11" t="s">
        <v>964</v>
      </c>
      <c r="E444" s="11" t="s">
        <v>965</v>
      </c>
      <c r="F444" s="11" t="s">
        <v>2034</v>
      </c>
      <c r="G444" s="12">
        <v>90805</v>
      </c>
      <c r="H444" s="12" t="s">
        <v>1639</v>
      </c>
      <c r="I444" s="12">
        <v>3</v>
      </c>
      <c r="J444" s="12" t="s">
        <v>1530</v>
      </c>
      <c r="K444" s="33" t="s">
        <v>1091</v>
      </c>
      <c r="L444" s="30">
        <v>15000</v>
      </c>
    </row>
    <row r="445" spans="1:12" ht="15.75">
      <c r="A445" s="19">
        <v>102333</v>
      </c>
      <c r="B445" s="11" t="s">
        <v>977</v>
      </c>
      <c r="C445" s="11" t="str">
        <f>VLOOKUP($B$4:$B$853,'[1]tmp_erc_info_2008_8'!$B$2:$B$1121,1,FALSE)</f>
        <v>AQ002053</v>
      </c>
      <c r="D445" s="11" t="s">
        <v>978</v>
      </c>
      <c r="E445" s="11" t="s">
        <v>979</v>
      </c>
      <c r="F445" s="11" t="s">
        <v>980</v>
      </c>
      <c r="G445" s="12">
        <v>91311</v>
      </c>
      <c r="H445" s="12" t="s">
        <v>1639</v>
      </c>
      <c r="I445" s="12">
        <v>3</v>
      </c>
      <c r="J445" s="12" t="s">
        <v>1531</v>
      </c>
      <c r="K445" s="33" t="s">
        <v>1095</v>
      </c>
      <c r="L445" s="30">
        <v>1250</v>
      </c>
    </row>
    <row r="446" spans="1:12" ht="15.75">
      <c r="A446" s="19">
        <v>109879</v>
      </c>
      <c r="B446" s="11" t="s">
        <v>1417</v>
      </c>
      <c r="C446" s="11" t="str">
        <f>VLOOKUP($B$4:$B$853,'[1]tmp_erc_info_2008_8'!$B$2:$B$1121,1,FALSE)</f>
        <v>AQ002982</v>
      </c>
      <c r="D446" s="11" t="s">
        <v>1411</v>
      </c>
      <c r="E446" s="11" t="s">
        <v>1412</v>
      </c>
      <c r="F446" s="11" t="s">
        <v>2506</v>
      </c>
      <c r="G446" s="12">
        <v>90640</v>
      </c>
      <c r="H446" s="12" t="s">
        <v>1639</v>
      </c>
      <c r="I446" s="12">
        <v>3</v>
      </c>
      <c r="J446" s="12" t="s">
        <v>1530</v>
      </c>
      <c r="K446" s="33" t="s">
        <v>1107</v>
      </c>
      <c r="L446" s="30">
        <v>700</v>
      </c>
    </row>
    <row r="447" spans="1:12" ht="15.75">
      <c r="A447" s="19">
        <v>109879</v>
      </c>
      <c r="B447" s="11" t="s">
        <v>1418</v>
      </c>
      <c r="C447" s="11" t="str">
        <f>VLOOKUP($B$4:$B$853,'[1]tmp_erc_info_2008_8'!$B$2:$B$1121,1,FALSE)</f>
        <v>AQ002983</v>
      </c>
      <c r="D447" s="11" t="s">
        <v>1411</v>
      </c>
      <c r="E447" s="11" t="s">
        <v>1412</v>
      </c>
      <c r="F447" s="11" t="s">
        <v>2506</v>
      </c>
      <c r="G447" s="12">
        <v>90640</v>
      </c>
      <c r="H447" s="12" t="s">
        <v>1639</v>
      </c>
      <c r="I447" s="12">
        <v>3</v>
      </c>
      <c r="J447" s="12" t="s">
        <v>1530</v>
      </c>
      <c r="K447" s="33" t="s">
        <v>1107</v>
      </c>
      <c r="L447" s="30">
        <v>700</v>
      </c>
    </row>
    <row r="448" spans="1:12" ht="15.75">
      <c r="A448" s="19">
        <v>109879</v>
      </c>
      <c r="B448" s="11" t="s">
        <v>1419</v>
      </c>
      <c r="C448" s="11" t="str">
        <f>VLOOKUP($B$4:$B$853,'[1]tmp_erc_info_2008_8'!$B$2:$B$1121,1,FALSE)</f>
        <v>AQ002984</v>
      </c>
      <c r="D448" s="11" t="s">
        <v>1411</v>
      </c>
      <c r="E448" s="11" t="s">
        <v>1412</v>
      </c>
      <c r="F448" s="11" t="s">
        <v>2506</v>
      </c>
      <c r="G448" s="12">
        <v>90640</v>
      </c>
      <c r="H448" s="12" t="s">
        <v>1639</v>
      </c>
      <c r="I448" s="12">
        <v>3</v>
      </c>
      <c r="J448" s="12" t="s">
        <v>1530</v>
      </c>
      <c r="K448" s="33" t="s">
        <v>1107</v>
      </c>
      <c r="L448" s="30">
        <v>700</v>
      </c>
    </row>
    <row r="449" spans="1:12" ht="15.75">
      <c r="A449" s="19">
        <v>109879</v>
      </c>
      <c r="B449" s="11" t="s">
        <v>1420</v>
      </c>
      <c r="C449" s="11" t="str">
        <f>VLOOKUP($B$4:$B$853,'[1]tmp_erc_info_2008_8'!$B$2:$B$1121,1,FALSE)</f>
        <v>AQ002985</v>
      </c>
      <c r="D449" s="11" t="s">
        <v>1411</v>
      </c>
      <c r="E449" s="11" t="s">
        <v>1412</v>
      </c>
      <c r="F449" s="11" t="s">
        <v>2506</v>
      </c>
      <c r="G449" s="12">
        <v>90640</v>
      </c>
      <c r="H449" s="12" t="s">
        <v>1639</v>
      </c>
      <c r="I449" s="12">
        <v>3</v>
      </c>
      <c r="J449" s="12" t="s">
        <v>1530</v>
      </c>
      <c r="K449" s="33" t="s">
        <v>1107</v>
      </c>
      <c r="L449" s="30">
        <v>700</v>
      </c>
    </row>
    <row r="450" spans="1:12" ht="15.75">
      <c r="A450" s="19">
        <v>109879</v>
      </c>
      <c r="B450" s="11" t="s">
        <v>1421</v>
      </c>
      <c r="C450" s="11" t="str">
        <f>VLOOKUP($B$4:$B$853,'[1]tmp_erc_info_2008_8'!$B$2:$B$1121,1,FALSE)</f>
        <v>AQ002986</v>
      </c>
      <c r="D450" s="11" t="s">
        <v>1411</v>
      </c>
      <c r="E450" s="11" t="s">
        <v>1412</v>
      </c>
      <c r="F450" s="11" t="s">
        <v>2506</v>
      </c>
      <c r="G450" s="12">
        <v>90640</v>
      </c>
      <c r="H450" s="12" t="s">
        <v>1639</v>
      </c>
      <c r="I450" s="12">
        <v>3</v>
      </c>
      <c r="J450" s="12" t="s">
        <v>1530</v>
      </c>
      <c r="K450" s="33" t="s">
        <v>1107</v>
      </c>
      <c r="L450" s="30">
        <v>700</v>
      </c>
    </row>
    <row r="451" spans="1:13" ht="15.75">
      <c r="A451" s="19">
        <v>113110</v>
      </c>
      <c r="B451" s="11" t="s">
        <v>1452</v>
      </c>
      <c r="C451" s="11" t="str">
        <f>VLOOKUP($B$4:$B$853,'[1]tmp_erc_info_2008_8'!$B$2:$B$1121,1,FALSE)</f>
        <v>AQ007624</v>
      </c>
      <c r="D451" s="11" t="s">
        <v>1453</v>
      </c>
      <c r="E451" s="11" t="s">
        <v>1454</v>
      </c>
      <c r="F451" s="11" t="s">
        <v>236</v>
      </c>
      <c r="G451" s="12">
        <v>90058</v>
      </c>
      <c r="H451" s="12" t="s">
        <v>1639</v>
      </c>
      <c r="I451" s="12">
        <v>3</v>
      </c>
      <c r="J451" s="12" t="s">
        <v>1530</v>
      </c>
      <c r="K451" s="33" t="s">
        <v>517</v>
      </c>
      <c r="L451" s="30" t="s">
        <v>1641</v>
      </c>
      <c r="M451" s="1" t="str">
        <f>VLOOKUP($B$199:$B$782,'[1]tmp_erc_info_2008_8'!$B$61:$S$1121,18,FALSE)</f>
        <v>03/14/2008</v>
      </c>
    </row>
    <row r="452" spans="1:12" ht="15.75">
      <c r="A452" s="19">
        <v>118515</v>
      </c>
      <c r="B452" s="11" t="s">
        <v>1508</v>
      </c>
      <c r="C452" s="11" t="str">
        <f>VLOOKUP($B$4:$B$853,'[1]tmp_erc_info_2008_8'!$B$2:$B$1121,1,FALSE)</f>
        <v>AQ007893</v>
      </c>
      <c r="D452" s="11" t="s">
        <v>1509</v>
      </c>
      <c r="E452" s="11" t="s">
        <v>2592</v>
      </c>
      <c r="F452" s="11" t="s">
        <v>1510</v>
      </c>
      <c r="G452" s="12">
        <v>91765</v>
      </c>
      <c r="H452" s="12" t="s">
        <v>1639</v>
      </c>
      <c r="I452" s="12">
        <v>3</v>
      </c>
      <c r="J452" s="12" t="s">
        <v>1530</v>
      </c>
      <c r="K452" s="33" t="s">
        <v>1127</v>
      </c>
      <c r="L452" s="34">
        <v>17500</v>
      </c>
    </row>
    <row r="453" spans="1:12" ht="15.75">
      <c r="A453" s="19">
        <v>118515</v>
      </c>
      <c r="B453" s="11" t="s">
        <v>1517</v>
      </c>
      <c r="C453" s="11" t="str">
        <f>VLOOKUP($B$4:$B$853,'[1]tmp_erc_info_2008_8'!$B$2:$B$1121,1,FALSE)</f>
        <v>AQ006583</v>
      </c>
      <c r="D453" s="11" t="s">
        <v>1509</v>
      </c>
      <c r="E453" s="11" t="s">
        <v>2592</v>
      </c>
      <c r="F453" s="11" t="s">
        <v>1510</v>
      </c>
      <c r="G453" s="12">
        <v>91765</v>
      </c>
      <c r="H453" s="12" t="s">
        <v>1639</v>
      </c>
      <c r="I453" s="12">
        <v>3</v>
      </c>
      <c r="J453" s="12" t="s">
        <v>1530</v>
      </c>
      <c r="K453" s="33" t="s">
        <v>1130</v>
      </c>
      <c r="L453" s="30" t="s">
        <v>1641</v>
      </c>
    </row>
    <row r="454" spans="1:12" ht="15.75">
      <c r="A454" s="19">
        <v>124808</v>
      </c>
      <c r="B454" s="11" t="s">
        <v>1827</v>
      </c>
      <c r="C454" s="11" t="str">
        <f>VLOOKUP($B$4:$B$853,'[1]tmp_erc_info_2008_8'!$B$2:$B$1121,1,FALSE)</f>
        <v>AQ005828</v>
      </c>
      <c r="D454" s="11" t="s">
        <v>1828</v>
      </c>
      <c r="E454" s="11" t="s">
        <v>1829</v>
      </c>
      <c r="F454" s="11" t="s">
        <v>2012</v>
      </c>
      <c r="G454" s="12">
        <v>90810</v>
      </c>
      <c r="H454" s="12" t="s">
        <v>1639</v>
      </c>
      <c r="I454" s="12">
        <v>3</v>
      </c>
      <c r="J454" s="12" t="s">
        <v>1530</v>
      </c>
      <c r="K454" s="33" t="s">
        <v>1020</v>
      </c>
      <c r="L454" s="30" t="s">
        <v>1641</v>
      </c>
    </row>
    <row r="455" spans="1:12" ht="15.75">
      <c r="A455" s="19">
        <v>141453</v>
      </c>
      <c r="B455" s="11" t="s">
        <v>2130</v>
      </c>
      <c r="C455" s="11" t="str">
        <f>VLOOKUP($B$4:$B$853,'[1]tmp_erc_info_2008_8'!$B$2:$B$1121,1,FALSE)</f>
        <v>AQ005488</v>
      </c>
      <c r="D455" s="11" t="s">
        <v>2131</v>
      </c>
      <c r="E455" s="11" t="s">
        <v>2132</v>
      </c>
      <c r="F455" s="11" t="s">
        <v>2075</v>
      </c>
      <c r="G455" s="12">
        <v>90066</v>
      </c>
      <c r="H455" s="12" t="s">
        <v>1639</v>
      </c>
      <c r="I455" s="12">
        <v>3</v>
      </c>
      <c r="J455" s="12" t="s">
        <v>1530</v>
      </c>
      <c r="K455" s="33" t="s">
        <v>1193</v>
      </c>
      <c r="L455" s="30" t="s">
        <v>1641</v>
      </c>
    </row>
    <row r="456" spans="1:12" ht="15.75">
      <c r="A456" s="19">
        <v>147003</v>
      </c>
      <c r="B456" s="11" t="s">
        <v>2225</v>
      </c>
      <c r="C456" s="11" t="str">
        <f>VLOOKUP($B$4:$B$853,'[1]tmp_erc_info_2008_8'!$B$2:$B$1121,1,FALSE)</f>
        <v>AQ006425</v>
      </c>
      <c r="D456" s="11" t="s">
        <v>2222</v>
      </c>
      <c r="E456" s="11" t="s">
        <v>2223</v>
      </c>
      <c r="F456" s="11" t="s">
        <v>2224</v>
      </c>
      <c r="G456" s="12">
        <v>92253</v>
      </c>
      <c r="H456" s="12" t="s">
        <v>1639</v>
      </c>
      <c r="I456" s="12">
        <v>3</v>
      </c>
      <c r="J456" s="12" t="s">
        <v>1531</v>
      </c>
      <c r="K456" s="33" t="s">
        <v>1222</v>
      </c>
      <c r="L456" s="30" t="s">
        <v>1641</v>
      </c>
    </row>
    <row r="457" spans="1:12" ht="15.75">
      <c r="A457" s="19">
        <v>148553</v>
      </c>
      <c r="B457" s="11" t="s">
        <v>2230</v>
      </c>
      <c r="C457" s="11" t="str">
        <f>VLOOKUP($B$4:$B$853,'[1]tmp_erc_info_2008_8'!$B$2:$B$1121,1,FALSE)</f>
        <v>AQ006376</v>
      </c>
      <c r="D457" s="11" t="s">
        <v>2231</v>
      </c>
      <c r="E457" s="11" t="s">
        <v>2232</v>
      </c>
      <c r="F457" s="11" t="s">
        <v>236</v>
      </c>
      <c r="G457" s="12">
        <v>90058</v>
      </c>
      <c r="H457" s="12" t="s">
        <v>1639</v>
      </c>
      <c r="I457" s="12">
        <v>3</v>
      </c>
      <c r="J457" s="12" t="s">
        <v>1530</v>
      </c>
      <c r="K457" s="33" t="s">
        <v>1225</v>
      </c>
      <c r="L457" s="30">
        <v>3350</v>
      </c>
    </row>
    <row r="458" spans="1:12" ht="15.75">
      <c r="A458" s="19">
        <v>151532</v>
      </c>
      <c r="B458" s="11" t="s">
        <v>108</v>
      </c>
      <c r="C458" s="11" t="str">
        <f>VLOOKUP($B$4:$B$853,'[1]tmp_erc_info_2008_8'!$B$2:$B$1121,1,FALSE)</f>
        <v>AQ007193</v>
      </c>
      <c r="D458" s="11" t="s">
        <v>106</v>
      </c>
      <c r="E458" s="11" t="s">
        <v>107</v>
      </c>
      <c r="F458" s="11" t="s">
        <v>719</v>
      </c>
      <c r="G458" s="12">
        <v>92821</v>
      </c>
      <c r="H458" s="12" t="s">
        <v>1639</v>
      </c>
      <c r="I458" s="12">
        <v>3</v>
      </c>
      <c r="J458" s="12" t="s">
        <v>1530</v>
      </c>
      <c r="K458" s="33" t="s">
        <v>1236</v>
      </c>
      <c r="L458" s="30">
        <v>0</v>
      </c>
    </row>
    <row r="459" spans="1:12" ht="15.75">
      <c r="A459" s="19">
        <v>152647</v>
      </c>
      <c r="B459" s="11" t="s">
        <v>113</v>
      </c>
      <c r="C459" s="11" t="str">
        <f>VLOOKUP($B$4:$B$853,'[1]tmp_erc_info_2008_8'!$B$2:$B$1121,1,FALSE)</f>
        <v>AQ006711</v>
      </c>
      <c r="D459" s="11" t="s">
        <v>114</v>
      </c>
      <c r="E459" s="11" t="s">
        <v>2592</v>
      </c>
      <c r="F459" s="11" t="s">
        <v>1510</v>
      </c>
      <c r="G459" s="12">
        <v>91765</v>
      </c>
      <c r="H459" s="12" t="s">
        <v>1639</v>
      </c>
      <c r="I459" s="12">
        <v>3</v>
      </c>
      <c r="J459" s="12" t="s">
        <v>1530</v>
      </c>
      <c r="K459" s="33" t="s">
        <v>1238</v>
      </c>
      <c r="L459" s="30">
        <v>7200</v>
      </c>
    </row>
    <row r="460" spans="1:12" ht="15.75">
      <c r="A460" s="19">
        <v>152722</v>
      </c>
      <c r="B460" s="11" t="s">
        <v>416</v>
      </c>
      <c r="C460" s="11" t="str">
        <f>VLOOKUP($B$4:$B$853,'[1]tmp_erc_info_2008_8'!$B$2:$B$1121,1,FALSE)</f>
        <v>AQ007631</v>
      </c>
      <c r="D460" s="11" t="s">
        <v>129</v>
      </c>
      <c r="E460" s="11" t="s">
        <v>2592</v>
      </c>
      <c r="F460" s="11" t="s">
        <v>1510</v>
      </c>
      <c r="G460" s="12">
        <v>91765</v>
      </c>
      <c r="H460" s="12" t="s">
        <v>1639</v>
      </c>
      <c r="I460" s="12">
        <v>3</v>
      </c>
      <c r="J460" s="12" t="s">
        <v>1531</v>
      </c>
      <c r="K460" s="33" t="s">
        <v>1200</v>
      </c>
      <c r="L460" s="30">
        <v>11500</v>
      </c>
    </row>
    <row r="461" spans="1:12" ht="15.75">
      <c r="A461" s="19">
        <v>153144</v>
      </c>
      <c r="B461" s="11" t="s">
        <v>447</v>
      </c>
      <c r="C461" s="11" t="str">
        <f>VLOOKUP($B$4:$B$853,'[1]tmp_erc_info_2008_8'!$B$2:$B$1121,1,FALSE)</f>
        <v>AQ007197</v>
      </c>
      <c r="D461" s="11" t="s">
        <v>448</v>
      </c>
      <c r="E461" s="11" t="s">
        <v>449</v>
      </c>
      <c r="F461" s="11" t="s">
        <v>450</v>
      </c>
      <c r="G461" s="12">
        <v>90703</v>
      </c>
      <c r="H461" s="12" t="s">
        <v>1639</v>
      </c>
      <c r="I461" s="12">
        <v>3</v>
      </c>
      <c r="J461" s="12" t="s">
        <v>1530</v>
      </c>
      <c r="K461" s="33" t="s">
        <v>1252</v>
      </c>
      <c r="L461" s="30">
        <v>15000</v>
      </c>
    </row>
    <row r="462" spans="1:12" ht="15.75">
      <c r="A462" s="19">
        <v>800080</v>
      </c>
      <c r="B462" s="11" t="s">
        <v>2331</v>
      </c>
      <c r="C462" s="11" t="str">
        <f>VLOOKUP($B$4:$B$853,'[1]tmp_erc_info_2008_8'!$B$2:$B$1121,1,FALSE)</f>
        <v>AQ005449</v>
      </c>
      <c r="D462" s="11" t="s">
        <v>2328</v>
      </c>
      <c r="E462" s="11" t="s">
        <v>2329</v>
      </c>
      <c r="F462" s="11" t="s">
        <v>1973</v>
      </c>
      <c r="G462" s="12">
        <v>90280</v>
      </c>
      <c r="H462" s="12" t="s">
        <v>1639</v>
      </c>
      <c r="I462" s="12">
        <v>3</v>
      </c>
      <c r="J462" s="12" t="s">
        <v>1530</v>
      </c>
      <c r="K462" s="33" t="s">
        <v>1139</v>
      </c>
      <c r="L462" s="30">
        <v>1260</v>
      </c>
    </row>
    <row r="463" spans="1:12" ht="15.75">
      <c r="A463" s="19">
        <v>800144</v>
      </c>
      <c r="B463" s="11" t="s">
        <v>2354</v>
      </c>
      <c r="C463" s="11" t="str">
        <f>VLOOKUP($B$4:$B$853,'[1]tmp_erc_info_2008_8'!$B$2:$B$1121,1,FALSE)</f>
        <v>AQ001581</v>
      </c>
      <c r="D463" s="11" t="s">
        <v>2355</v>
      </c>
      <c r="E463" s="11" t="s">
        <v>2356</v>
      </c>
      <c r="F463" s="11" t="s">
        <v>160</v>
      </c>
      <c r="G463" s="12">
        <v>90744</v>
      </c>
      <c r="H463" s="12" t="s">
        <v>1639</v>
      </c>
      <c r="I463" s="12">
        <v>3</v>
      </c>
      <c r="J463" s="12" t="s">
        <v>1530</v>
      </c>
      <c r="K463" s="33" t="s">
        <v>1024</v>
      </c>
      <c r="L463" s="30" t="s">
        <v>1641</v>
      </c>
    </row>
    <row r="464" spans="1:12" ht="15.75">
      <c r="A464" s="19">
        <v>800144</v>
      </c>
      <c r="B464" s="11" t="s">
        <v>2357</v>
      </c>
      <c r="C464" s="11" t="str">
        <f>VLOOKUP($B$4:$B$853,'[1]tmp_erc_info_2008_8'!$B$2:$B$1121,1,FALSE)</f>
        <v>AQ001585</v>
      </c>
      <c r="D464" s="11" t="s">
        <v>2355</v>
      </c>
      <c r="E464" s="11" t="s">
        <v>2356</v>
      </c>
      <c r="F464" s="11" t="s">
        <v>160</v>
      </c>
      <c r="G464" s="12">
        <v>90744</v>
      </c>
      <c r="H464" s="12" t="s">
        <v>1639</v>
      </c>
      <c r="I464" s="12">
        <v>3</v>
      </c>
      <c r="J464" s="12" t="s">
        <v>1530</v>
      </c>
      <c r="K464" s="33" t="s">
        <v>1024</v>
      </c>
      <c r="L464" s="30" t="s">
        <v>1641</v>
      </c>
    </row>
    <row r="465" spans="1:12" ht="15.75">
      <c r="A465" s="19">
        <v>800144</v>
      </c>
      <c r="B465" s="11" t="s">
        <v>2359</v>
      </c>
      <c r="C465" s="11" t="str">
        <f>VLOOKUP($B$4:$B$853,'[1]tmp_erc_info_2008_8'!$B$2:$B$1121,1,FALSE)</f>
        <v>AQ001601</v>
      </c>
      <c r="D465" s="11" t="s">
        <v>2355</v>
      </c>
      <c r="E465" s="11" t="s">
        <v>2356</v>
      </c>
      <c r="F465" s="11" t="s">
        <v>160</v>
      </c>
      <c r="G465" s="12">
        <v>90744</v>
      </c>
      <c r="H465" s="12" t="s">
        <v>1639</v>
      </c>
      <c r="I465" s="12">
        <v>3</v>
      </c>
      <c r="J465" s="12" t="s">
        <v>1530</v>
      </c>
      <c r="K465" s="33" t="s">
        <v>1024</v>
      </c>
      <c r="L465" s="30" t="s">
        <v>1641</v>
      </c>
    </row>
    <row r="466" spans="1:12" ht="15.75">
      <c r="A466" s="19">
        <v>800144</v>
      </c>
      <c r="B466" s="11" t="s">
        <v>2361</v>
      </c>
      <c r="C466" s="11" t="str">
        <f>VLOOKUP($B$4:$B$853,'[1]tmp_erc_info_2008_8'!$B$2:$B$1121,1,FALSE)</f>
        <v>AQ004340</v>
      </c>
      <c r="D466" s="11" t="s">
        <v>2355</v>
      </c>
      <c r="E466" s="11" t="s">
        <v>2356</v>
      </c>
      <c r="F466" s="11" t="s">
        <v>160</v>
      </c>
      <c r="G466" s="12">
        <v>90744</v>
      </c>
      <c r="H466" s="12" t="s">
        <v>1639</v>
      </c>
      <c r="I466" s="12">
        <v>3</v>
      </c>
      <c r="J466" s="12" t="s">
        <v>1530</v>
      </c>
      <c r="K466" s="33" t="s">
        <v>595</v>
      </c>
      <c r="L466" s="30" t="s">
        <v>1641</v>
      </c>
    </row>
    <row r="467" spans="1:12" ht="15.75">
      <c r="A467" s="19">
        <v>800144</v>
      </c>
      <c r="B467" s="11" t="s">
        <v>2363</v>
      </c>
      <c r="C467" s="11" t="str">
        <f>VLOOKUP($B$4:$B$853,'[1]tmp_erc_info_2008_8'!$B$2:$B$1121,1,FALSE)</f>
        <v>AQ001633</v>
      </c>
      <c r="D467" s="11" t="s">
        <v>2355</v>
      </c>
      <c r="E467" s="11" t="s">
        <v>2356</v>
      </c>
      <c r="F467" s="11" t="s">
        <v>160</v>
      </c>
      <c r="G467" s="12">
        <v>90744</v>
      </c>
      <c r="H467" s="12" t="s">
        <v>1639</v>
      </c>
      <c r="I467" s="12">
        <v>3</v>
      </c>
      <c r="J467" s="12" t="s">
        <v>1530</v>
      </c>
      <c r="K467" s="33" t="s">
        <v>1024</v>
      </c>
      <c r="L467" s="30" t="s">
        <v>1641</v>
      </c>
    </row>
    <row r="468" spans="1:12" ht="15.75">
      <c r="A468" s="19">
        <v>800144</v>
      </c>
      <c r="B468" s="11" t="s">
        <v>2366</v>
      </c>
      <c r="C468" s="11" t="str">
        <f>VLOOKUP($B$4:$B$853,'[1]tmp_erc_info_2008_8'!$B$2:$B$1121,1,FALSE)</f>
        <v>AQ001662</v>
      </c>
      <c r="D468" s="11" t="s">
        <v>2355</v>
      </c>
      <c r="E468" s="11" t="s">
        <v>2356</v>
      </c>
      <c r="F468" s="11" t="s">
        <v>160</v>
      </c>
      <c r="G468" s="12">
        <v>90744</v>
      </c>
      <c r="H468" s="12" t="s">
        <v>1639</v>
      </c>
      <c r="I468" s="12">
        <v>3</v>
      </c>
      <c r="J468" s="12" t="s">
        <v>1530</v>
      </c>
      <c r="K468" s="33" t="s">
        <v>1024</v>
      </c>
      <c r="L468" s="30" t="s">
        <v>1641</v>
      </c>
    </row>
    <row r="469" spans="1:12" ht="15.75">
      <c r="A469" s="19">
        <v>800144</v>
      </c>
      <c r="B469" s="11" t="s">
        <v>2367</v>
      </c>
      <c r="C469" s="11" t="str">
        <f>VLOOKUP($B$4:$B$853,'[1]tmp_erc_info_2008_8'!$B$2:$B$1121,1,FALSE)</f>
        <v>AQ001666</v>
      </c>
      <c r="D469" s="11" t="s">
        <v>2355</v>
      </c>
      <c r="E469" s="11" t="s">
        <v>2356</v>
      </c>
      <c r="F469" s="11" t="s">
        <v>160</v>
      </c>
      <c r="G469" s="12">
        <v>90744</v>
      </c>
      <c r="H469" s="12" t="s">
        <v>1639</v>
      </c>
      <c r="I469" s="12">
        <v>3</v>
      </c>
      <c r="J469" s="12" t="s">
        <v>1530</v>
      </c>
      <c r="K469" s="33" t="s">
        <v>1024</v>
      </c>
      <c r="L469" s="30" t="s">
        <v>1641</v>
      </c>
    </row>
    <row r="470" spans="1:12" ht="15.75">
      <c r="A470" s="19">
        <v>800187</v>
      </c>
      <c r="B470" s="11" t="s">
        <v>2407</v>
      </c>
      <c r="C470" s="11" t="str">
        <f>VLOOKUP($B$4:$B$853,'[1]tmp_erc_info_2008_8'!$B$2:$B$1121,1,FALSE)</f>
        <v>AQ000500</v>
      </c>
      <c r="D470" s="11" t="s">
        <v>2408</v>
      </c>
      <c r="E470" s="11" t="s">
        <v>2409</v>
      </c>
      <c r="F470" s="11" t="s">
        <v>2008</v>
      </c>
      <c r="G470" s="12">
        <v>92704</v>
      </c>
      <c r="H470" s="12" t="s">
        <v>1639</v>
      </c>
      <c r="I470" s="12">
        <v>3</v>
      </c>
      <c r="J470" s="12" t="s">
        <v>1530</v>
      </c>
      <c r="K470" s="33" t="s">
        <v>1054</v>
      </c>
      <c r="L470" s="30" t="s">
        <v>1641</v>
      </c>
    </row>
    <row r="471" spans="1:12" ht="15.75">
      <c r="A471" s="19">
        <v>800279</v>
      </c>
      <c r="B471" s="11" t="s">
        <v>2433</v>
      </c>
      <c r="C471" s="11" t="str">
        <f>VLOOKUP($B$4:$B$853,'[1]tmp_erc_info_2008_8'!$B$2:$B$1121,1,FALSE)</f>
        <v>AQ007677</v>
      </c>
      <c r="D471" s="11" t="s">
        <v>2434</v>
      </c>
      <c r="E471" s="11" t="s">
        <v>2435</v>
      </c>
      <c r="F471" s="11" t="s">
        <v>1957</v>
      </c>
      <c r="G471" s="12">
        <v>92867</v>
      </c>
      <c r="H471" s="12" t="s">
        <v>1639</v>
      </c>
      <c r="I471" s="12">
        <v>3</v>
      </c>
      <c r="J471" s="12" t="s">
        <v>1530</v>
      </c>
      <c r="K471" s="33" t="s">
        <v>572</v>
      </c>
      <c r="L471" s="30">
        <v>0</v>
      </c>
    </row>
    <row r="472" spans="1:12" ht="15.75">
      <c r="A472" s="19">
        <v>800305</v>
      </c>
      <c r="B472" s="11" t="s">
        <v>2436</v>
      </c>
      <c r="C472" s="11" t="str">
        <f>VLOOKUP($B$4:$B$853,'[1]tmp_erc_info_2008_8'!$B$2:$B$1121,1,FALSE)</f>
        <v>AQ001439</v>
      </c>
      <c r="D472" s="11" t="s">
        <v>2437</v>
      </c>
      <c r="E472" s="11" t="s">
        <v>2438</v>
      </c>
      <c r="F472" s="11" t="s">
        <v>2075</v>
      </c>
      <c r="G472" s="12">
        <v>90024</v>
      </c>
      <c r="H472" s="12" t="s">
        <v>1639</v>
      </c>
      <c r="I472" s="12">
        <v>3</v>
      </c>
      <c r="J472" s="12" t="s">
        <v>1530</v>
      </c>
      <c r="K472" s="33" t="s">
        <v>1306</v>
      </c>
      <c r="L472" s="30" t="s">
        <v>1641</v>
      </c>
    </row>
    <row r="473" spans="1:12" ht="15.75">
      <c r="A473" s="19">
        <v>800436</v>
      </c>
      <c r="B473" s="11" t="s">
        <v>2502</v>
      </c>
      <c r="C473" s="11" t="str">
        <f>VLOOKUP($B$4:$B$853,'[1]tmp_erc_info_2008_8'!$B$2:$B$1121,1,FALSE)</f>
        <v>AQ007211</v>
      </c>
      <c r="D473" s="11" t="s">
        <v>2503</v>
      </c>
      <c r="E473" s="11" t="s">
        <v>2527</v>
      </c>
      <c r="F473" s="11" t="s">
        <v>160</v>
      </c>
      <c r="G473" s="12">
        <v>90744</v>
      </c>
      <c r="H473" s="12" t="s">
        <v>1639</v>
      </c>
      <c r="I473" s="12">
        <v>3</v>
      </c>
      <c r="J473" s="12" t="s">
        <v>1530</v>
      </c>
      <c r="K473" s="33" t="s">
        <v>1244</v>
      </c>
      <c r="L473" s="30">
        <v>0</v>
      </c>
    </row>
    <row r="474" spans="1:12" ht="15.75">
      <c r="A474" s="19">
        <v>3487</v>
      </c>
      <c r="B474" s="11" t="s">
        <v>2013</v>
      </c>
      <c r="C474" s="11" t="str">
        <f>VLOOKUP($B$4:$B$853,'[1]tmp_erc_info_2008_8'!$B$2:$B$1121,1,FALSE)</f>
        <v>AQ000004</v>
      </c>
      <c r="D474" s="11" t="s">
        <v>2014</v>
      </c>
      <c r="E474" s="11" t="s">
        <v>2015</v>
      </c>
      <c r="F474" s="11" t="s">
        <v>1969</v>
      </c>
      <c r="G474" s="12">
        <v>90631</v>
      </c>
      <c r="H474" s="12" t="s">
        <v>1639</v>
      </c>
      <c r="I474" s="12">
        <v>4</v>
      </c>
      <c r="J474" s="12" t="s">
        <v>1530</v>
      </c>
      <c r="K474" s="33" t="s">
        <v>556</v>
      </c>
      <c r="L474" s="30" t="s">
        <v>1641</v>
      </c>
    </row>
    <row r="475" spans="1:12" ht="15.75">
      <c r="A475" s="19">
        <v>4909</v>
      </c>
      <c r="B475" s="11" t="s">
        <v>2072</v>
      </c>
      <c r="C475" s="11" t="str">
        <f>VLOOKUP($B$4:$B$853,'[1]tmp_erc_info_2008_8'!$B$2:$B$1121,1,FALSE)</f>
        <v>AQ000169</v>
      </c>
      <c r="D475" s="11" t="s">
        <v>2073</v>
      </c>
      <c r="E475" s="11" t="s">
        <v>2074</v>
      </c>
      <c r="F475" s="11" t="s">
        <v>2075</v>
      </c>
      <c r="G475" s="12">
        <v>90044</v>
      </c>
      <c r="H475" s="12" t="s">
        <v>1639</v>
      </c>
      <c r="I475" s="12">
        <v>4</v>
      </c>
      <c r="J475" s="12" t="s">
        <v>1530</v>
      </c>
      <c r="K475" s="33" t="s">
        <v>549</v>
      </c>
      <c r="L475" s="30" t="s">
        <v>1641</v>
      </c>
    </row>
    <row r="476" spans="1:12" ht="15.75">
      <c r="A476" s="19">
        <v>5818</v>
      </c>
      <c r="B476" s="11" t="s">
        <v>2091</v>
      </c>
      <c r="C476" s="11" t="str">
        <f>VLOOKUP($B$4:$B$853,'[1]tmp_erc_info_2008_8'!$B$2:$B$1121,1,FALSE)</f>
        <v>AQ000284</v>
      </c>
      <c r="D476" s="11" t="s">
        <v>2092</v>
      </c>
      <c r="E476" s="11" t="s">
        <v>2093</v>
      </c>
      <c r="F476" s="11" t="s">
        <v>2075</v>
      </c>
      <c r="G476" s="12">
        <v>90027</v>
      </c>
      <c r="H476" s="12" t="s">
        <v>1639</v>
      </c>
      <c r="I476" s="12">
        <v>4</v>
      </c>
      <c r="J476" s="12" t="s">
        <v>1530</v>
      </c>
      <c r="K476" s="33" t="s">
        <v>566</v>
      </c>
      <c r="L476" s="30" t="s">
        <v>1641</v>
      </c>
    </row>
    <row r="477" spans="1:12" ht="15.75">
      <c r="A477" s="19">
        <v>7980</v>
      </c>
      <c r="B477" s="11" t="s">
        <v>169</v>
      </c>
      <c r="C477" s="11" t="str">
        <f>VLOOKUP($B$4:$B$853,'[1]tmp_erc_info_2008_8'!$B$2:$B$1121,1,FALSE)</f>
        <v>AQ001144</v>
      </c>
      <c r="D477" s="11" t="s">
        <v>170</v>
      </c>
      <c r="E477" s="11" t="s">
        <v>171</v>
      </c>
      <c r="F477" s="11" t="s">
        <v>172</v>
      </c>
      <c r="G477" s="12">
        <v>92807</v>
      </c>
      <c r="H477" s="12" t="s">
        <v>1639</v>
      </c>
      <c r="I477" s="12">
        <v>4</v>
      </c>
      <c r="J477" s="12" t="s">
        <v>1530</v>
      </c>
      <c r="K477" s="33" t="s">
        <v>578</v>
      </c>
      <c r="L477" s="30" t="s">
        <v>1641</v>
      </c>
    </row>
    <row r="478" spans="1:12" ht="15.75">
      <c r="A478" s="19">
        <v>16639</v>
      </c>
      <c r="B478" s="11" t="s">
        <v>348</v>
      </c>
      <c r="C478" s="11" t="str">
        <f>VLOOKUP($B$4:$B$853,'[1]tmp_erc_info_2008_8'!$B$2:$B$1121,1,FALSE)</f>
        <v>AQ002837</v>
      </c>
      <c r="D478" s="11" t="s">
        <v>345</v>
      </c>
      <c r="E478" s="11" t="s">
        <v>346</v>
      </c>
      <c r="F478" s="11" t="s">
        <v>1973</v>
      </c>
      <c r="G478" s="12">
        <v>90280</v>
      </c>
      <c r="H478" s="12" t="s">
        <v>1639</v>
      </c>
      <c r="I478" s="12">
        <v>4</v>
      </c>
      <c r="J478" s="12" t="s">
        <v>1530</v>
      </c>
      <c r="K478" s="33" t="s">
        <v>611</v>
      </c>
      <c r="L478" s="30" t="s">
        <v>1641</v>
      </c>
    </row>
    <row r="479" spans="1:12" ht="15.75">
      <c r="A479" s="19">
        <v>17301</v>
      </c>
      <c r="B479" s="11" t="s">
        <v>363</v>
      </c>
      <c r="C479" s="11" t="str">
        <f>VLOOKUP($B$4:$B$853,'[1]tmp_erc_info_2008_8'!$B$2:$B$1121,1,FALSE)</f>
        <v>AQ004619</v>
      </c>
      <c r="D479" s="11" t="s">
        <v>360</v>
      </c>
      <c r="E479" s="11" t="s">
        <v>361</v>
      </c>
      <c r="F479" s="11" t="s">
        <v>362</v>
      </c>
      <c r="G479" s="12">
        <v>92708</v>
      </c>
      <c r="H479" s="12" t="s">
        <v>1639</v>
      </c>
      <c r="I479" s="12">
        <v>4</v>
      </c>
      <c r="J479" s="12" t="s">
        <v>1530</v>
      </c>
      <c r="K479" s="33" t="s">
        <v>990</v>
      </c>
      <c r="L479" s="30" t="s">
        <v>1641</v>
      </c>
    </row>
    <row r="480" spans="1:12" ht="15.75">
      <c r="A480" s="19">
        <v>17834</v>
      </c>
      <c r="B480" s="11" t="s">
        <v>364</v>
      </c>
      <c r="C480" s="11" t="str">
        <f>VLOOKUP($B$4:$B$853,'[1]tmp_erc_info_2008_8'!$B$2:$B$1121,1,FALSE)</f>
        <v>AQ001554</v>
      </c>
      <c r="D480" s="11" t="s">
        <v>365</v>
      </c>
      <c r="E480" s="11" t="s">
        <v>366</v>
      </c>
      <c r="F480" s="11" t="s">
        <v>367</v>
      </c>
      <c r="G480" s="12">
        <v>90245</v>
      </c>
      <c r="H480" s="12" t="s">
        <v>1639</v>
      </c>
      <c r="I480" s="12">
        <v>4</v>
      </c>
      <c r="J480" s="12" t="s">
        <v>1530</v>
      </c>
      <c r="K480" s="33" t="s">
        <v>991</v>
      </c>
      <c r="L480" s="30" t="s">
        <v>1641</v>
      </c>
    </row>
    <row r="481" spans="1:12" ht="15.75">
      <c r="A481" s="19">
        <v>19726</v>
      </c>
      <c r="B481" s="11" t="s">
        <v>388</v>
      </c>
      <c r="C481" s="11" t="str">
        <f>VLOOKUP($B$4:$B$853,'[1]tmp_erc_info_2008_8'!$B$2:$B$1121,1,FALSE)</f>
        <v>AQ000794</v>
      </c>
      <c r="D481" s="11" t="s">
        <v>389</v>
      </c>
      <c r="E481" s="11" t="s">
        <v>390</v>
      </c>
      <c r="F481" s="11" t="s">
        <v>160</v>
      </c>
      <c r="G481" s="12">
        <v>90744</v>
      </c>
      <c r="H481" s="12" t="s">
        <v>1639</v>
      </c>
      <c r="I481" s="12">
        <v>4</v>
      </c>
      <c r="J481" s="12" t="s">
        <v>1530</v>
      </c>
      <c r="K481" s="33" t="s">
        <v>997</v>
      </c>
      <c r="L481" s="30" t="s">
        <v>1641</v>
      </c>
    </row>
    <row r="482" spans="1:12" ht="15.75">
      <c r="A482" s="19">
        <v>42840</v>
      </c>
      <c r="B482" s="11" t="s">
        <v>740</v>
      </c>
      <c r="C482" s="11" t="str">
        <f>VLOOKUP($B$4:$B$853,'[1]tmp_erc_info_2008_8'!$B$2:$B$1121,1,FALSE)</f>
        <v>AQ000310</v>
      </c>
      <c r="D482" s="11" t="s">
        <v>741</v>
      </c>
      <c r="E482" s="11" t="s">
        <v>742</v>
      </c>
      <c r="F482" s="11" t="s">
        <v>2030</v>
      </c>
      <c r="G482" s="12">
        <v>91016</v>
      </c>
      <c r="H482" s="12" t="s">
        <v>1639</v>
      </c>
      <c r="I482" s="12">
        <v>4</v>
      </c>
      <c r="J482" s="12" t="s">
        <v>1531</v>
      </c>
      <c r="K482" s="33" t="s">
        <v>566</v>
      </c>
      <c r="L482" s="30" t="s">
        <v>1641</v>
      </c>
    </row>
    <row r="483" spans="1:12" ht="15.75">
      <c r="A483" s="19">
        <v>50575</v>
      </c>
      <c r="B483" s="11" t="s">
        <v>783</v>
      </c>
      <c r="C483" s="11" t="str">
        <f>VLOOKUP($B$4:$B$853,'[1]tmp_erc_info_2008_8'!$B$2:$B$1121,1,FALSE)</f>
        <v>AQ000604</v>
      </c>
      <c r="D483" s="11" t="s">
        <v>784</v>
      </c>
      <c r="E483" s="11" t="s">
        <v>785</v>
      </c>
      <c r="F483" s="11" t="s">
        <v>2075</v>
      </c>
      <c r="G483" s="12">
        <v>90007</v>
      </c>
      <c r="H483" s="12" t="s">
        <v>1639</v>
      </c>
      <c r="I483" s="12">
        <v>4</v>
      </c>
      <c r="J483" s="12" t="s">
        <v>1530</v>
      </c>
      <c r="K483" s="33" t="s">
        <v>1038</v>
      </c>
      <c r="L483" s="30" t="s">
        <v>1641</v>
      </c>
    </row>
    <row r="484" spans="1:12" ht="15.75">
      <c r="A484" s="19">
        <v>51849</v>
      </c>
      <c r="B484" s="11" t="s">
        <v>789</v>
      </c>
      <c r="C484" s="11" t="str">
        <f>VLOOKUP($B$4:$B$853,'[1]tmp_erc_info_2008_8'!$B$2:$B$1121,1,FALSE)</f>
        <v>AQ000088</v>
      </c>
      <c r="D484" s="11" t="s">
        <v>790</v>
      </c>
      <c r="E484" s="11" t="s">
        <v>791</v>
      </c>
      <c r="F484" s="11" t="s">
        <v>792</v>
      </c>
      <c r="G484" s="12">
        <v>91752</v>
      </c>
      <c r="H484" s="12" t="s">
        <v>1639</v>
      </c>
      <c r="I484" s="12">
        <v>4</v>
      </c>
      <c r="J484" s="12" t="s">
        <v>1531</v>
      </c>
      <c r="K484" s="33" t="s">
        <v>556</v>
      </c>
      <c r="L484" s="30" t="s">
        <v>1641</v>
      </c>
    </row>
    <row r="485" spans="1:12" ht="15.75">
      <c r="A485" s="19">
        <v>68117</v>
      </c>
      <c r="B485" s="11" t="s">
        <v>2576</v>
      </c>
      <c r="C485" s="11" t="str">
        <f>VLOOKUP($B$4:$B$853,'[1]tmp_erc_info_2008_8'!$B$2:$B$1121,1,FALSE)</f>
        <v>AQ004304</v>
      </c>
      <c r="D485" s="11" t="s">
        <v>2577</v>
      </c>
      <c r="E485" s="11" t="s">
        <v>2578</v>
      </c>
      <c r="F485" s="11" t="s">
        <v>2034</v>
      </c>
      <c r="G485" s="12">
        <v>90802</v>
      </c>
      <c r="H485" s="12" t="s">
        <v>1639</v>
      </c>
      <c r="I485" s="12">
        <v>4</v>
      </c>
      <c r="J485" s="12" t="s">
        <v>1530</v>
      </c>
      <c r="K485" s="33" t="s">
        <v>1052</v>
      </c>
      <c r="L485" s="30" t="s">
        <v>1641</v>
      </c>
    </row>
    <row r="486" spans="1:12" ht="15.75">
      <c r="A486" s="19">
        <v>78148</v>
      </c>
      <c r="B486" s="11" t="s">
        <v>2611</v>
      </c>
      <c r="C486" s="11" t="str">
        <f>VLOOKUP($B$4:$B$853,'[1]tmp_erc_info_2008_8'!$B$2:$B$1121,1,FALSE)</f>
        <v>AQ004564</v>
      </c>
      <c r="D486" s="11" t="s">
        <v>2612</v>
      </c>
      <c r="E486" s="11" t="s">
        <v>2613</v>
      </c>
      <c r="F486" s="11" t="s">
        <v>2075</v>
      </c>
      <c r="G486" s="12">
        <v>90045</v>
      </c>
      <c r="H486" s="12" t="s">
        <v>1639</v>
      </c>
      <c r="I486" s="12">
        <v>4</v>
      </c>
      <c r="J486" s="12" t="s">
        <v>1530</v>
      </c>
      <c r="K486" s="33" t="s">
        <v>1058</v>
      </c>
      <c r="L486" s="30" t="s">
        <v>1641</v>
      </c>
    </row>
    <row r="487" spans="1:12" ht="15.75">
      <c r="A487" s="19">
        <v>100844</v>
      </c>
      <c r="B487" s="11" t="s">
        <v>956</v>
      </c>
      <c r="C487" s="11" t="str">
        <f>VLOOKUP($B$4:$B$853,'[1]tmp_erc_info_2008_8'!$B$2:$B$1121,1,FALSE)</f>
        <v>AQ002429</v>
      </c>
      <c r="D487" s="11" t="s">
        <v>957</v>
      </c>
      <c r="E487" s="11" t="s">
        <v>958</v>
      </c>
      <c r="F487" s="11" t="s">
        <v>959</v>
      </c>
      <c r="G487" s="12">
        <v>91381</v>
      </c>
      <c r="H487" s="12" t="s">
        <v>1639</v>
      </c>
      <c r="I487" s="12">
        <v>4</v>
      </c>
      <c r="J487" s="12" t="s">
        <v>1530</v>
      </c>
      <c r="K487" s="33" t="s">
        <v>1087</v>
      </c>
      <c r="L487" s="30">
        <v>700</v>
      </c>
    </row>
    <row r="488" spans="1:12" ht="15.75">
      <c r="A488" s="19">
        <v>104221</v>
      </c>
      <c r="B488" s="11" t="s">
        <v>1334</v>
      </c>
      <c r="C488" s="11" t="str">
        <f>VLOOKUP($B$4:$B$853,'[1]tmp_erc_info_2008_8'!$B$2:$B$1121,1,FALSE)</f>
        <v>AQ003752</v>
      </c>
      <c r="D488" s="11" t="s">
        <v>1335</v>
      </c>
      <c r="E488" s="11" t="s">
        <v>1336</v>
      </c>
      <c r="F488" s="11" t="s">
        <v>1337</v>
      </c>
      <c r="G488" s="12">
        <v>90241</v>
      </c>
      <c r="H488" s="12" t="s">
        <v>1639</v>
      </c>
      <c r="I488" s="12">
        <v>4</v>
      </c>
      <c r="J488" s="12" t="s">
        <v>1530</v>
      </c>
      <c r="K488" s="33" t="s">
        <v>551</v>
      </c>
      <c r="L488" s="30" t="s">
        <v>1641</v>
      </c>
    </row>
    <row r="489" spans="1:12" ht="15.75">
      <c r="A489" s="19">
        <v>109879</v>
      </c>
      <c r="B489" s="11" t="s">
        <v>1413</v>
      </c>
      <c r="C489" s="11" t="str">
        <f>VLOOKUP($B$4:$B$853,'[1]tmp_erc_info_2008_8'!$B$2:$B$1121,1,FALSE)</f>
        <v>AQ002977</v>
      </c>
      <c r="D489" s="11" t="s">
        <v>1411</v>
      </c>
      <c r="E489" s="11" t="s">
        <v>1412</v>
      </c>
      <c r="F489" s="11" t="s">
        <v>2506</v>
      </c>
      <c r="G489" s="12">
        <v>90640</v>
      </c>
      <c r="H489" s="12" t="s">
        <v>1639</v>
      </c>
      <c r="I489" s="12">
        <v>4</v>
      </c>
      <c r="J489" s="12" t="s">
        <v>1530</v>
      </c>
      <c r="K489" s="33" t="s">
        <v>1107</v>
      </c>
      <c r="L489" s="30">
        <v>700</v>
      </c>
    </row>
    <row r="490" spans="1:12" ht="15.75">
      <c r="A490" s="19">
        <v>109879</v>
      </c>
      <c r="B490" s="11" t="s">
        <v>1422</v>
      </c>
      <c r="C490" s="11" t="str">
        <f>VLOOKUP($B$4:$B$853,'[1]tmp_erc_info_2008_8'!$B$2:$B$1121,1,FALSE)</f>
        <v>AQ002987</v>
      </c>
      <c r="D490" s="11" t="s">
        <v>1411</v>
      </c>
      <c r="E490" s="11" t="s">
        <v>1412</v>
      </c>
      <c r="F490" s="11" t="s">
        <v>2506</v>
      </c>
      <c r="G490" s="12">
        <v>90640</v>
      </c>
      <c r="H490" s="12" t="s">
        <v>1639</v>
      </c>
      <c r="I490" s="12">
        <v>4</v>
      </c>
      <c r="J490" s="12" t="s">
        <v>1530</v>
      </c>
      <c r="K490" s="33" t="s">
        <v>1107</v>
      </c>
      <c r="L490" s="30">
        <v>700</v>
      </c>
    </row>
    <row r="491" spans="1:12" ht="15.75">
      <c r="A491" s="19">
        <v>109879</v>
      </c>
      <c r="B491" s="11" t="s">
        <v>1423</v>
      </c>
      <c r="C491" s="11" t="str">
        <f>VLOOKUP($B$4:$B$853,'[1]tmp_erc_info_2008_8'!$B$2:$B$1121,1,FALSE)</f>
        <v>AQ002988</v>
      </c>
      <c r="D491" s="11" t="s">
        <v>1411</v>
      </c>
      <c r="E491" s="11" t="s">
        <v>1412</v>
      </c>
      <c r="F491" s="11" t="s">
        <v>2506</v>
      </c>
      <c r="G491" s="12">
        <v>90640</v>
      </c>
      <c r="H491" s="12" t="s">
        <v>1639</v>
      </c>
      <c r="I491" s="12">
        <v>4</v>
      </c>
      <c r="J491" s="12" t="s">
        <v>1530</v>
      </c>
      <c r="K491" s="33" t="s">
        <v>1107</v>
      </c>
      <c r="L491" s="30">
        <v>700</v>
      </c>
    </row>
    <row r="492" spans="1:12" ht="15.75">
      <c r="A492" s="19">
        <v>109879</v>
      </c>
      <c r="B492" s="11" t="s">
        <v>1424</v>
      </c>
      <c r="C492" s="11" t="str">
        <f>VLOOKUP($B$4:$B$853,'[1]tmp_erc_info_2008_8'!$B$2:$B$1121,1,FALSE)</f>
        <v>AQ002989</v>
      </c>
      <c r="D492" s="11" t="s">
        <v>1411</v>
      </c>
      <c r="E492" s="11" t="s">
        <v>1412</v>
      </c>
      <c r="F492" s="11" t="s">
        <v>2506</v>
      </c>
      <c r="G492" s="12">
        <v>90640</v>
      </c>
      <c r="H492" s="12" t="s">
        <v>1639</v>
      </c>
      <c r="I492" s="12">
        <v>4</v>
      </c>
      <c r="J492" s="12" t="s">
        <v>1530</v>
      </c>
      <c r="K492" s="33" t="s">
        <v>1107</v>
      </c>
      <c r="L492" s="30">
        <v>700</v>
      </c>
    </row>
    <row r="493" spans="1:12" ht="15.75">
      <c r="A493" s="19">
        <v>110672</v>
      </c>
      <c r="B493" s="11" t="s">
        <v>1425</v>
      </c>
      <c r="C493" s="11" t="str">
        <f>VLOOKUP($B$4:$B$853,'[1]tmp_erc_info_2008_8'!$B$2:$B$1121,1,FALSE)</f>
        <v>AQ004711</v>
      </c>
      <c r="D493" s="11" t="s">
        <v>1426</v>
      </c>
      <c r="E493" s="11" t="s">
        <v>1427</v>
      </c>
      <c r="F493" s="11" t="s">
        <v>1428</v>
      </c>
      <c r="G493" s="12">
        <v>90230</v>
      </c>
      <c r="H493" s="12" t="s">
        <v>1639</v>
      </c>
      <c r="I493" s="12">
        <v>4</v>
      </c>
      <c r="J493" s="12" t="s">
        <v>1530</v>
      </c>
      <c r="K493" s="33" t="s">
        <v>1108</v>
      </c>
      <c r="L493" s="30" t="s">
        <v>1641</v>
      </c>
    </row>
    <row r="494" spans="1:12" ht="15.75">
      <c r="A494" s="19">
        <v>112164</v>
      </c>
      <c r="B494" s="11" t="s">
        <v>1438</v>
      </c>
      <c r="C494" s="11" t="str">
        <f>VLOOKUP($B$4:$B$853,'[1]tmp_erc_info_2008_8'!$B$2:$B$1121,1,FALSE)</f>
        <v>AQ003614</v>
      </c>
      <c r="D494" s="11" t="s">
        <v>1439</v>
      </c>
      <c r="E494" s="11" t="s">
        <v>1440</v>
      </c>
      <c r="F494" s="11" t="s">
        <v>2506</v>
      </c>
      <c r="G494" s="12">
        <v>90640</v>
      </c>
      <c r="H494" s="12" t="s">
        <v>1639</v>
      </c>
      <c r="I494" s="12">
        <v>4</v>
      </c>
      <c r="J494" s="12" t="s">
        <v>1530</v>
      </c>
      <c r="K494" s="33" t="s">
        <v>1112</v>
      </c>
      <c r="L494" s="30">
        <v>2500</v>
      </c>
    </row>
    <row r="495" spans="1:12" ht="15.75">
      <c r="A495" s="19">
        <v>112664</v>
      </c>
      <c r="B495" s="11" t="s">
        <v>1441</v>
      </c>
      <c r="C495" s="11" t="str">
        <f>VLOOKUP($B$4:$B$853,'[1]tmp_erc_info_2008_8'!$B$2:$B$1121,1,FALSE)</f>
        <v>AQ004141</v>
      </c>
      <c r="D495" s="11" t="s">
        <v>1442</v>
      </c>
      <c r="E495" s="11" t="s">
        <v>1443</v>
      </c>
      <c r="F495" s="11" t="s">
        <v>367</v>
      </c>
      <c r="G495" s="12">
        <v>90250</v>
      </c>
      <c r="H495" s="12" t="s">
        <v>1639</v>
      </c>
      <c r="I495" s="12">
        <v>4</v>
      </c>
      <c r="J495" s="12" t="s">
        <v>1530</v>
      </c>
      <c r="K495" s="33" t="s">
        <v>1027</v>
      </c>
      <c r="L495" s="30" t="s">
        <v>1641</v>
      </c>
    </row>
    <row r="496" spans="1:12" ht="15.75">
      <c r="A496" s="19">
        <v>115389</v>
      </c>
      <c r="B496" s="11" t="s">
        <v>1479</v>
      </c>
      <c r="C496" s="11" t="str">
        <f>VLOOKUP($B$4:$B$853,'[1]tmp_erc_info_2008_8'!$B$2:$B$1121,1,FALSE)</f>
        <v>AQ003392</v>
      </c>
      <c r="D496" s="11" t="s">
        <v>1480</v>
      </c>
      <c r="E496" s="11" t="s">
        <v>1481</v>
      </c>
      <c r="F496" s="11" t="s">
        <v>1969</v>
      </c>
      <c r="G496" s="12">
        <v>92646</v>
      </c>
      <c r="H496" s="12" t="s">
        <v>1639</v>
      </c>
      <c r="I496" s="12">
        <v>4</v>
      </c>
      <c r="J496" s="12" t="s">
        <v>1530</v>
      </c>
      <c r="K496" s="33" t="s">
        <v>1120</v>
      </c>
      <c r="L496" s="30">
        <v>2000</v>
      </c>
    </row>
    <row r="497" spans="1:12" ht="15.75">
      <c r="A497" s="19">
        <v>115389</v>
      </c>
      <c r="B497" s="11" t="s">
        <v>1482</v>
      </c>
      <c r="C497" s="11" t="str">
        <f>VLOOKUP($B$4:$B$853,'[1]tmp_erc_info_2008_8'!$B$2:$B$1121,1,FALSE)</f>
        <v>AQ003393</v>
      </c>
      <c r="D497" s="11" t="s">
        <v>1480</v>
      </c>
      <c r="E497" s="11" t="s">
        <v>1481</v>
      </c>
      <c r="F497" s="11" t="s">
        <v>1969</v>
      </c>
      <c r="G497" s="12">
        <v>92646</v>
      </c>
      <c r="H497" s="12" t="s">
        <v>1639</v>
      </c>
      <c r="I497" s="12">
        <v>4</v>
      </c>
      <c r="J497" s="12" t="s">
        <v>1530</v>
      </c>
      <c r="K497" s="33" t="s">
        <v>1120</v>
      </c>
      <c r="L497" s="30">
        <v>2000</v>
      </c>
    </row>
    <row r="498" spans="1:12" ht="15.75">
      <c r="A498" s="19">
        <v>115389</v>
      </c>
      <c r="B498" s="11" t="s">
        <v>1483</v>
      </c>
      <c r="C498" s="11" t="str">
        <f>VLOOKUP($B$4:$B$853,'[1]tmp_erc_info_2008_8'!$B$2:$B$1121,1,FALSE)</f>
        <v>AQ003394</v>
      </c>
      <c r="D498" s="11" t="s">
        <v>1480</v>
      </c>
      <c r="E498" s="11" t="s">
        <v>1481</v>
      </c>
      <c r="F498" s="11" t="s">
        <v>1969</v>
      </c>
      <c r="G498" s="12">
        <v>92646</v>
      </c>
      <c r="H498" s="12" t="s">
        <v>1639</v>
      </c>
      <c r="I498" s="12">
        <v>4</v>
      </c>
      <c r="J498" s="12" t="s">
        <v>1530</v>
      </c>
      <c r="K498" s="33" t="s">
        <v>1120</v>
      </c>
      <c r="L498" s="30">
        <v>2000</v>
      </c>
    </row>
    <row r="499" spans="1:12" ht="15.75">
      <c r="A499" s="19">
        <v>115389</v>
      </c>
      <c r="B499" s="11" t="s">
        <v>1484</v>
      </c>
      <c r="C499" s="11" t="str">
        <f>VLOOKUP($B$4:$B$853,'[1]tmp_erc_info_2008_8'!$B$2:$B$1121,1,FALSE)</f>
        <v>AQ003395</v>
      </c>
      <c r="D499" s="11" t="s">
        <v>1480</v>
      </c>
      <c r="E499" s="11" t="s">
        <v>1481</v>
      </c>
      <c r="F499" s="11" t="s">
        <v>1969</v>
      </c>
      <c r="G499" s="12">
        <v>92646</v>
      </c>
      <c r="H499" s="12" t="s">
        <v>1639</v>
      </c>
      <c r="I499" s="12">
        <v>4</v>
      </c>
      <c r="J499" s="12" t="s">
        <v>1530</v>
      </c>
      <c r="K499" s="33" t="s">
        <v>1120</v>
      </c>
      <c r="L499" s="30">
        <v>2000</v>
      </c>
    </row>
    <row r="500" spans="1:12" ht="15.75">
      <c r="A500" s="19">
        <v>115389</v>
      </c>
      <c r="B500" s="11" t="s">
        <v>1487</v>
      </c>
      <c r="C500" s="11" t="str">
        <f>VLOOKUP($B$4:$B$853,'[1]tmp_erc_info_2008_8'!$B$2:$B$1121,1,FALSE)</f>
        <v>AQ004040</v>
      </c>
      <c r="D500" s="11" t="s">
        <v>1480</v>
      </c>
      <c r="E500" s="11" t="s">
        <v>1481</v>
      </c>
      <c r="F500" s="11" t="s">
        <v>1969</v>
      </c>
      <c r="G500" s="12">
        <v>92646</v>
      </c>
      <c r="H500" s="12" t="s">
        <v>1639</v>
      </c>
      <c r="I500" s="12">
        <v>4</v>
      </c>
      <c r="J500" s="12" t="s">
        <v>1530</v>
      </c>
      <c r="K500" s="33" t="s">
        <v>1121</v>
      </c>
      <c r="L500" s="30">
        <v>2000</v>
      </c>
    </row>
    <row r="501" spans="1:12" ht="15.75">
      <c r="A501" s="19">
        <v>115618</v>
      </c>
      <c r="B501" s="11" t="s">
        <v>1488</v>
      </c>
      <c r="C501" s="11" t="str">
        <f>VLOOKUP($B$4:$B$853,'[1]tmp_erc_info_2008_8'!$B$2:$B$1121,1,FALSE)</f>
        <v>AQ006355</v>
      </c>
      <c r="D501" s="11" t="s">
        <v>1489</v>
      </c>
      <c r="E501" s="11" t="s">
        <v>1490</v>
      </c>
      <c r="F501" s="11" t="s">
        <v>1491</v>
      </c>
      <c r="G501" s="12">
        <v>92350</v>
      </c>
      <c r="H501" s="12" t="s">
        <v>1639</v>
      </c>
      <c r="I501" s="12">
        <v>4</v>
      </c>
      <c r="J501" s="12" t="s">
        <v>1530</v>
      </c>
      <c r="K501" s="33" t="s">
        <v>1122</v>
      </c>
      <c r="L501" s="30" t="s">
        <v>1641</v>
      </c>
    </row>
    <row r="502" spans="1:12" ht="15.75">
      <c r="A502" s="19">
        <v>116383</v>
      </c>
      <c r="B502" s="11" t="s">
        <v>1499</v>
      </c>
      <c r="C502" s="11" t="str">
        <f>VLOOKUP($B$4:$B$853,'[1]tmp_erc_info_2008_8'!$B$2:$B$1121,1,FALSE)</f>
        <v>AQ005355</v>
      </c>
      <c r="D502" s="11" t="s">
        <v>1496</v>
      </c>
      <c r="E502" s="11" t="s">
        <v>1497</v>
      </c>
      <c r="F502" s="11" t="s">
        <v>2075</v>
      </c>
      <c r="G502" s="12">
        <v>90058</v>
      </c>
      <c r="H502" s="12" t="s">
        <v>1639</v>
      </c>
      <c r="I502" s="12">
        <v>4</v>
      </c>
      <c r="J502" s="12" t="s">
        <v>1530</v>
      </c>
      <c r="K502" s="33" t="s">
        <v>1123</v>
      </c>
      <c r="L502" s="30" t="s">
        <v>1641</v>
      </c>
    </row>
    <row r="503" spans="1:12" ht="15.75">
      <c r="A503" s="19">
        <v>116383</v>
      </c>
      <c r="B503" s="11" t="s">
        <v>1500</v>
      </c>
      <c r="C503" s="11" t="str">
        <f>VLOOKUP($B$4:$B$853,'[1]tmp_erc_info_2008_8'!$B$2:$B$1121,1,FALSE)</f>
        <v>AQ005356</v>
      </c>
      <c r="D503" s="11" t="s">
        <v>1496</v>
      </c>
      <c r="E503" s="11" t="s">
        <v>1497</v>
      </c>
      <c r="F503" s="11" t="s">
        <v>2075</v>
      </c>
      <c r="G503" s="12">
        <v>90058</v>
      </c>
      <c r="H503" s="12" t="s">
        <v>1639</v>
      </c>
      <c r="I503" s="12">
        <v>4</v>
      </c>
      <c r="J503" s="12" t="s">
        <v>1530</v>
      </c>
      <c r="K503" s="33" t="s">
        <v>1124</v>
      </c>
      <c r="L503" s="30" t="s">
        <v>1641</v>
      </c>
    </row>
    <row r="504" spans="1:12" ht="15.75">
      <c r="A504" s="19">
        <v>116383</v>
      </c>
      <c r="B504" s="11" t="s">
        <v>1501</v>
      </c>
      <c r="C504" s="11" t="str">
        <f>VLOOKUP($B$4:$B$853,'[1]tmp_erc_info_2008_8'!$B$2:$B$1121,1,FALSE)</f>
        <v>AQ005357</v>
      </c>
      <c r="D504" s="11" t="s">
        <v>1496</v>
      </c>
      <c r="E504" s="11" t="s">
        <v>1497</v>
      </c>
      <c r="F504" s="11" t="s">
        <v>2075</v>
      </c>
      <c r="G504" s="12">
        <v>90058</v>
      </c>
      <c r="H504" s="12" t="s">
        <v>1639</v>
      </c>
      <c r="I504" s="12">
        <v>4</v>
      </c>
      <c r="J504" s="12" t="s">
        <v>1530</v>
      </c>
      <c r="K504" s="33" t="s">
        <v>1124</v>
      </c>
      <c r="L504" s="30" t="s">
        <v>1641</v>
      </c>
    </row>
    <row r="505" spans="1:12" ht="15.75">
      <c r="A505" s="19">
        <v>128078</v>
      </c>
      <c r="B505" s="11" t="s">
        <v>1845</v>
      </c>
      <c r="C505" s="11" t="str">
        <f>VLOOKUP($B$4:$B$853,'[1]tmp_erc_info_2008_8'!$B$2:$B$1121,1,FALSE)</f>
        <v>AQ005637</v>
      </c>
      <c r="D505" s="11" t="s">
        <v>1846</v>
      </c>
      <c r="E505" s="11" t="s">
        <v>1847</v>
      </c>
      <c r="F505" s="11" t="s">
        <v>524</v>
      </c>
      <c r="G505" s="12">
        <v>92570</v>
      </c>
      <c r="H505" s="12" t="s">
        <v>1639</v>
      </c>
      <c r="I505" s="12">
        <v>4</v>
      </c>
      <c r="J505" s="12" t="s">
        <v>1531</v>
      </c>
      <c r="K505" s="33" t="s">
        <v>1149</v>
      </c>
      <c r="L505" s="30" t="s">
        <v>1641</v>
      </c>
    </row>
    <row r="506" spans="1:12" ht="15.75">
      <c r="A506" s="19">
        <v>129460</v>
      </c>
      <c r="B506" s="11" t="s">
        <v>1876</v>
      </c>
      <c r="C506" s="11" t="str">
        <f>VLOOKUP($B$4:$B$853,'[1]tmp_erc_info_2008_8'!$B$2:$B$1121,1,FALSE)</f>
        <v>AQ004965</v>
      </c>
      <c r="D506" s="11" t="s">
        <v>1872</v>
      </c>
      <c r="E506" s="11" t="s">
        <v>1873</v>
      </c>
      <c r="F506" s="11" t="s">
        <v>2034</v>
      </c>
      <c r="G506" s="12">
        <v>90807</v>
      </c>
      <c r="H506" s="12" t="s">
        <v>1639</v>
      </c>
      <c r="I506" s="12">
        <v>4</v>
      </c>
      <c r="J506" s="12" t="s">
        <v>1530</v>
      </c>
      <c r="K506" s="33" t="s">
        <v>1161</v>
      </c>
      <c r="L506" s="30">
        <v>1350</v>
      </c>
    </row>
    <row r="507" spans="1:13" ht="15.75">
      <c r="A507" s="19">
        <v>131003</v>
      </c>
      <c r="B507" s="11" t="s">
        <v>1905</v>
      </c>
      <c r="C507" s="11" t="str">
        <f>VLOOKUP($B$4:$B$853,'[1]tmp_erc_info_2008_8'!$B$2:$B$1121,1,FALSE)</f>
        <v>AQ007588</v>
      </c>
      <c r="D507" s="11" t="s">
        <v>1890</v>
      </c>
      <c r="E507" s="11" t="s">
        <v>1891</v>
      </c>
      <c r="F507" s="11" t="s">
        <v>2012</v>
      </c>
      <c r="G507" s="12">
        <v>90749</v>
      </c>
      <c r="H507" s="12" t="s">
        <v>1639</v>
      </c>
      <c r="I507" s="12">
        <v>4</v>
      </c>
      <c r="J507" s="12" t="s">
        <v>1531</v>
      </c>
      <c r="K507" s="33" t="s">
        <v>518</v>
      </c>
      <c r="L507" s="30">
        <v>0</v>
      </c>
      <c r="M507" s="1" t="str">
        <f>VLOOKUP($B$199:$B$782,'[1]tmp_erc_info_2008_8'!$B$61:$S$1121,18,FALSE)</f>
        <v>02/21/2008</v>
      </c>
    </row>
    <row r="508" spans="1:12" ht="15.75">
      <c r="A508" s="19">
        <v>148553</v>
      </c>
      <c r="B508" s="11" t="s">
        <v>2233</v>
      </c>
      <c r="C508" s="11" t="str">
        <f>VLOOKUP($B$4:$B$853,'[1]tmp_erc_info_2008_8'!$B$2:$B$1121,1,FALSE)</f>
        <v>AQ006399</v>
      </c>
      <c r="D508" s="11" t="s">
        <v>2231</v>
      </c>
      <c r="E508" s="11" t="s">
        <v>2232</v>
      </c>
      <c r="F508" s="11" t="s">
        <v>236</v>
      </c>
      <c r="G508" s="12">
        <v>90058</v>
      </c>
      <c r="H508" s="12" t="s">
        <v>1639</v>
      </c>
      <c r="I508" s="12">
        <v>4</v>
      </c>
      <c r="J508" s="12" t="s">
        <v>1530</v>
      </c>
      <c r="K508" s="33" t="s">
        <v>612</v>
      </c>
      <c r="L508" s="30">
        <v>3650</v>
      </c>
    </row>
    <row r="509" spans="1:12" ht="15.75">
      <c r="A509" s="19">
        <v>148663</v>
      </c>
      <c r="B509" s="11" t="s">
        <v>2252</v>
      </c>
      <c r="C509" s="11" t="str">
        <f>VLOOKUP($B$4:$B$853,'[1]tmp_erc_info_2008_8'!$B$2:$B$1121,1,FALSE)</f>
        <v>AQ006310</v>
      </c>
      <c r="D509" s="11" t="s">
        <v>2253</v>
      </c>
      <c r="E509" s="11" t="s">
        <v>2592</v>
      </c>
      <c r="F509" s="11" t="s">
        <v>1510</v>
      </c>
      <c r="G509" s="12">
        <v>91765</v>
      </c>
      <c r="H509" s="12" t="s">
        <v>1639</v>
      </c>
      <c r="I509" s="12">
        <v>4</v>
      </c>
      <c r="J509" s="12" t="s">
        <v>1530</v>
      </c>
      <c r="K509" s="33" t="s">
        <v>1230</v>
      </c>
      <c r="L509" s="30">
        <v>3000</v>
      </c>
    </row>
    <row r="510" spans="1:12" ht="15.75">
      <c r="A510" s="19">
        <v>800051</v>
      </c>
      <c r="B510" s="11" t="s">
        <v>2303</v>
      </c>
      <c r="C510" s="11" t="str">
        <f>VLOOKUP($B$4:$B$853,'[1]tmp_erc_info_2008_8'!$B$2:$B$1121,1,FALSE)</f>
        <v>AQ005832</v>
      </c>
      <c r="D510" s="11" t="s">
        <v>260</v>
      </c>
      <c r="E510" s="11" t="s">
        <v>2304</v>
      </c>
      <c r="F510" s="11" t="s">
        <v>2034</v>
      </c>
      <c r="G510" s="12">
        <v>90805</v>
      </c>
      <c r="H510" s="12" t="s">
        <v>1639</v>
      </c>
      <c r="I510" s="12">
        <v>4</v>
      </c>
      <c r="J510" s="12" t="s">
        <v>1530</v>
      </c>
      <c r="K510" s="33" t="s">
        <v>1020</v>
      </c>
      <c r="L510" s="30" t="s">
        <v>1641</v>
      </c>
    </row>
    <row r="511" spans="1:12" ht="15.75">
      <c r="A511" s="19">
        <v>800129</v>
      </c>
      <c r="B511" s="11" t="s">
        <v>2348</v>
      </c>
      <c r="C511" s="11" t="str">
        <f>VLOOKUP($B$4:$B$853,'[1]tmp_erc_info_2008_8'!$B$2:$B$1121,1,FALSE)</f>
        <v>AQ006668</v>
      </c>
      <c r="D511" s="11" t="s">
        <v>2349</v>
      </c>
      <c r="E511" s="11" t="s">
        <v>2350</v>
      </c>
      <c r="F511" s="11" t="s">
        <v>661</v>
      </c>
      <c r="G511" s="12">
        <v>92316</v>
      </c>
      <c r="H511" s="12" t="s">
        <v>1639</v>
      </c>
      <c r="I511" s="12">
        <v>4</v>
      </c>
      <c r="J511" s="12" t="s">
        <v>1531</v>
      </c>
      <c r="K511" s="33" t="s">
        <v>1284</v>
      </c>
      <c r="L511" s="30">
        <v>6000</v>
      </c>
    </row>
    <row r="512" spans="1:12" ht="15.75">
      <c r="A512" s="19">
        <v>800144</v>
      </c>
      <c r="B512" s="11" t="s">
        <v>2364</v>
      </c>
      <c r="C512" s="11" t="str">
        <f>VLOOKUP($B$4:$B$853,'[1]tmp_erc_info_2008_8'!$B$2:$B$1121,1,FALSE)</f>
        <v>AQ001634</v>
      </c>
      <c r="D512" s="11" t="s">
        <v>2355</v>
      </c>
      <c r="E512" s="11" t="s">
        <v>2356</v>
      </c>
      <c r="F512" s="11" t="s">
        <v>160</v>
      </c>
      <c r="G512" s="12">
        <v>90744</v>
      </c>
      <c r="H512" s="12" t="s">
        <v>1639</v>
      </c>
      <c r="I512" s="12">
        <v>4</v>
      </c>
      <c r="J512" s="12" t="s">
        <v>1530</v>
      </c>
      <c r="K512" s="33" t="s">
        <v>1024</v>
      </c>
      <c r="L512" s="30" t="s">
        <v>1641</v>
      </c>
    </row>
    <row r="513" spans="1:12" ht="15.75">
      <c r="A513" s="19">
        <v>800271</v>
      </c>
      <c r="B513" s="11" t="s">
        <v>2424</v>
      </c>
      <c r="C513" s="11" t="str">
        <f>VLOOKUP($B$4:$B$853,'[1]tmp_erc_info_2008_8'!$B$2:$B$1121,1,FALSE)</f>
        <v>AQ001767</v>
      </c>
      <c r="D513" s="11" t="s">
        <v>2425</v>
      </c>
      <c r="E513" s="11" t="s">
        <v>2426</v>
      </c>
      <c r="F513" s="11" t="s">
        <v>374</v>
      </c>
      <c r="G513" s="12">
        <v>90245</v>
      </c>
      <c r="H513" s="12" t="s">
        <v>1639</v>
      </c>
      <c r="I513" s="12">
        <v>4</v>
      </c>
      <c r="J513" s="12" t="s">
        <v>1530</v>
      </c>
      <c r="K513" s="33" t="s">
        <v>1305</v>
      </c>
      <c r="L513" s="30" t="s">
        <v>1641</v>
      </c>
    </row>
    <row r="514" spans="1:12" ht="15.75">
      <c r="A514" s="19">
        <v>800363</v>
      </c>
      <c r="B514" s="11" t="s">
        <v>2461</v>
      </c>
      <c r="C514" s="11" t="str">
        <f>VLOOKUP($B$4:$B$853,'[1]tmp_erc_info_2008_8'!$B$2:$B$1121,1,FALSE)</f>
        <v>AQ007203</v>
      </c>
      <c r="D514" s="11" t="s">
        <v>2450</v>
      </c>
      <c r="E514" s="11" t="s">
        <v>2455</v>
      </c>
      <c r="F514" s="11" t="s">
        <v>160</v>
      </c>
      <c r="G514" s="12">
        <v>90744</v>
      </c>
      <c r="H514" s="12" t="s">
        <v>1639</v>
      </c>
      <c r="I514" s="12">
        <v>4</v>
      </c>
      <c r="J514" s="12" t="s">
        <v>1530</v>
      </c>
      <c r="K514" s="33" t="s">
        <v>1310</v>
      </c>
      <c r="L514" s="30">
        <v>0</v>
      </c>
    </row>
    <row r="515" spans="1:12" ht="15.75">
      <c r="A515" s="19">
        <v>800372</v>
      </c>
      <c r="B515" s="11" t="s">
        <v>2470</v>
      </c>
      <c r="C515" s="11" t="str">
        <f>VLOOKUP($B$4:$B$853,'[1]tmp_erc_info_2008_8'!$B$2:$B$1121,1,FALSE)</f>
        <v>AQ005959</v>
      </c>
      <c r="D515" s="11" t="s">
        <v>2471</v>
      </c>
      <c r="E515" s="11" t="s">
        <v>2472</v>
      </c>
      <c r="F515" s="11" t="s">
        <v>2012</v>
      </c>
      <c r="G515" s="12">
        <v>90810</v>
      </c>
      <c r="H515" s="12" t="s">
        <v>1639</v>
      </c>
      <c r="I515" s="12">
        <v>4</v>
      </c>
      <c r="J515" s="12" t="s">
        <v>1530</v>
      </c>
      <c r="K515" s="33" t="s">
        <v>1312</v>
      </c>
      <c r="L515" s="30" t="s">
        <v>1641</v>
      </c>
    </row>
    <row r="516" spans="1:12" ht="15.75">
      <c r="A516" s="19">
        <v>800431</v>
      </c>
      <c r="B516" s="11" t="s">
        <v>2499</v>
      </c>
      <c r="C516" s="11" t="str">
        <f>VLOOKUP($B$4:$B$853,'[1]tmp_erc_info_2008_8'!$B$2:$B$1121,1,FALSE)</f>
        <v>AQ006162</v>
      </c>
      <c r="D516" s="11" t="s">
        <v>2500</v>
      </c>
      <c r="E516" s="11" t="s">
        <v>2501</v>
      </c>
      <c r="F516" s="11" t="s">
        <v>2177</v>
      </c>
      <c r="G516" s="12">
        <v>91303</v>
      </c>
      <c r="H516" s="12" t="s">
        <v>1639</v>
      </c>
      <c r="I516" s="12">
        <v>4</v>
      </c>
      <c r="J516" s="12" t="s">
        <v>1530</v>
      </c>
      <c r="K516" s="33" t="s">
        <v>1264</v>
      </c>
      <c r="L516" s="30">
        <v>0</v>
      </c>
    </row>
    <row r="517" spans="1:12" ht="15.75">
      <c r="A517" s="19">
        <v>3061</v>
      </c>
      <c r="B517" s="11" t="s">
        <v>2001</v>
      </c>
      <c r="C517" s="11" t="str">
        <f>VLOOKUP($B$4:$B$853,'[1]tmp_erc_info_2008_8'!$B$2:$B$1121,1,FALSE)</f>
        <v>AQ003818</v>
      </c>
      <c r="D517" s="11" t="s">
        <v>2002</v>
      </c>
      <c r="E517" s="11" t="s">
        <v>2003</v>
      </c>
      <c r="F517" s="11" t="s">
        <v>2004</v>
      </c>
      <c r="G517" s="12">
        <v>90064</v>
      </c>
      <c r="H517" s="12" t="s">
        <v>1639</v>
      </c>
      <c r="I517" s="12">
        <v>5</v>
      </c>
      <c r="J517" s="12" t="s">
        <v>1530</v>
      </c>
      <c r="K517" s="33" t="s">
        <v>551</v>
      </c>
      <c r="L517" s="30" t="s">
        <v>1641</v>
      </c>
    </row>
    <row r="518" spans="1:12" ht="15.75">
      <c r="A518" s="19">
        <v>4882</v>
      </c>
      <c r="B518" s="11" t="s">
        <v>2067</v>
      </c>
      <c r="C518" s="11" t="str">
        <f>VLOOKUP($B$4:$B$853,'[1]tmp_erc_info_2008_8'!$B$2:$B$1121,1,FALSE)</f>
        <v>AQ000069</v>
      </c>
      <c r="D518" s="11" t="s">
        <v>2068</v>
      </c>
      <c r="E518" s="11" t="s">
        <v>2069</v>
      </c>
      <c r="F518" s="11" t="s">
        <v>2070</v>
      </c>
      <c r="G518" s="12">
        <v>92335</v>
      </c>
      <c r="H518" s="12" t="s">
        <v>1639</v>
      </c>
      <c r="I518" s="12">
        <v>5</v>
      </c>
      <c r="J518" s="12" t="s">
        <v>1531</v>
      </c>
      <c r="K518" s="33" t="s">
        <v>556</v>
      </c>
      <c r="L518" s="30" t="s">
        <v>1641</v>
      </c>
    </row>
    <row r="519" spans="1:12" ht="15.75">
      <c r="A519" s="19">
        <v>8936</v>
      </c>
      <c r="B519" s="11" t="s">
        <v>198</v>
      </c>
      <c r="C519" s="11" t="str">
        <f>VLOOKUP($B$4:$B$853,'[1]tmp_erc_info_2008_8'!$B$2:$B$1121,1,FALSE)</f>
        <v>AQ005205</v>
      </c>
      <c r="D519" s="11" t="s">
        <v>199</v>
      </c>
      <c r="E519" s="11" t="s">
        <v>200</v>
      </c>
      <c r="F519" s="11" t="s">
        <v>201</v>
      </c>
      <c r="G519" s="12">
        <v>92509</v>
      </c>
      <c r="H519" s="12" t="s">
        <v>1639</v>
      </c>
      <c r="I519" s="12">
        <v>5</v>
      </c>
      <c r="J519" s="12" t="s">
        <v>1531</v>
      </c>
      <c r="K519" s="33" t="s">
        <v>584</v>
      </c>
      <c r="L519" s="30" t="s">
        <v>1641</v>
      </c>
    </row>
    <row r="520" spans="1:12" ht="15.75">
      <c r="A520" s="19">
        <v>14369</v>
      </c>
      <c r="B520" s="11" t="s">
        <v>300</v>
      </c>
      <c r="C520" s="11" t="str">
        <f>VLOOKUP($B$4:$B$853,'[1]tmp_erc_info_2008_8'!$B$2:$B$1121,1,FALSE)</f>
        <v>AQ000085</v>
      </c>
      <c r="D520" s="11" t="s">
        <v>301</v>
      </c>
      <c r="E520" s="11" t="s">
        <v>302</v>
      </c>
      <c r="F520" s="11" t="s">
        <v>2075</v>
      </c>
      <c r="G520" s="12">
        <v>90016</v>
      </c>
      <c r="H520" s="12" t="s">
        <v>1639</v>
      </c>
      <c r="I520" s="12">
        <v>5</v>
      </c>
      <c r="J520" s="12" t="s">
        <v>1530</v>
      </c>
      <c r="K520" s="33" t="s">
        <v>556</v>
      </c>
      <c r="L520" s="30" t="s">
        <v>1641</v>
      </c>
    </row>
    <row r="521" spans="1:12" ht="15.75">
      <c r="A521" s="19">
        <v>25318</v>
      </c>
      <c r="B521" s="11" t="s">
        <v>668</v>
      </c>
      <c r="C521" s="11" t="str">
        <f>VLOOKUP($B$4:$B$853,'[1]tmp_erc_info_2008_8'!$B$2:$B$1121,1,FALSE)</f>
        <v>AQ005896</v>
      </c>
      <c r="D521" s="11" t="s">
        <v>663</v>
      </c>
      <c r="E521" s="11" t="s">
        <v>664</v>
      </c>
      <c r="F521" s="11" t="s">
        <v>665</v>
      </c>
      <c r="G521" s="12">
        <v>91710</v>
      </c>
      <c r="H521" s="12" t="s">
        <v>1639</v>
      </c>
      <c r="I521" s="12">
        <v>5</v>
      </c>
      <c r="J521" s="12" t="s">
        <v>1530</v>
      </c>
      <c r="K521" s="33" t="s">
        <v>1006</v>
      </c>
      <c r="L521" s="30">
        <v>1000</v>
      </c>
    </row>
    <row r="522" spans="1:12" ht="15.75">
      <c r="A522" s="19">
        <v>53853</v>
      </c>
      <c r="B522" s="11" t="s">
        <v>800</v>
      </c>
      <c r="C522" s="11" t="str">
        <f>VLOOKUP($B$4:$B$853,'[1]tmp_erc_info_2008_8'!$B$2:$B$1121,1,FALSE)</f>
        <v>AQ003732</v>
      </c>
      <c r="D522" s="11" t="s">
        <v>801</v>
      </c>
      <c r="E522" s="11" t="s">
        <v>802</v>
      </c>
      <c r="F522" s="11" t="s">
        <v>2012</v>
      </c>
      <c r="G522" s="12">
        <v>90745</v>
      </c>
      <c r="H522" s="12" t="s">
        <v>1639</v>
      </c>
      <c r="I522" s="12">
        <v>5</v>
      </c>
      <c r="J522" s="12" t="s">
        <v>1530</v>
      </c>
      <c r="K522" s="33" t="s">
        <v>551</v>
      </c>
      <c r="L522" s="30" t="s">
        <v>1641</v>
      </c>
    </row>
    <row r="523" spans="1:12" ht="15.75">
      <c r="A523" s="19">
        <v>54771</v>
      </c>
      <c r="B523" s="11" t="s">
        <v>2507</v>
      </c>
      <c r="C523" s="11" t="str">
        <f>VLOOKUP($B$4:$B$853,'[1]tmp_erc_info_2008_8'!$B$2:$B$1121,1,FALSE)</f>
        <v>AQ000602</v>
      </c>
      <c r="D523" s="11" t="s">
        <v>2508</v>
      </c>
      <c r="E523" s="11" t="s">
        <v>2509</v>
      </c>
      <c r="F523" s="11" t="s">
        <v>2510</v>
      </c>
      <c r="G523" s="12">
        <v>91301</v>
      </c>
      <c r="H523" s="12" t="s">
        <v>1639</v>
      </c>
      <c r="I523" s="12">
        <v>5</v>
      </c>
      <c r="J523" s="12" t="s">
        <v>1530</v>
      </c>
      <c r="K523" s="33" t="s">
        <v>1038</v>
      </c>
      <c r="L523" s="30" t="s">
        <v>1641</v>
      </c>
    </row>
    <row r="524" spans="1:12" ht="15.75">
      <c r="A524" s="19">
        <v>55526</v>
      </c>
      <c r="B524" s="11" t="s">
        <v>2512</v>
      </c>
      <c r="C524" s="11" t="str">
        <f>VLOOKUP($B$4:$B$853,'[1]tmp_erc_info_2008_8'!$B$2:$B$1121,1,FALSE)</f>
        <v>AQ003212</v>
      </c>
      <c r="D524" s="11" t="s">
        <v>2513</v>
      </c>
      <c r="E524" s="11" t="s">
        <v>2514</v>
      </c>
      <c r="F524" s="11" t="s">
        <v>2515</v>
      </c>
      <c r="G524" s="12">
        <v>91706</v>
      </c>
      <c r="H524" s="12" t="s">
        <v>1639</v>
      </c>
      <c r="I524" s="12">
        <v>5</v>
      </c>
      <c r="J524" s="12" t="s">
        <v>1531</v>
      </c>
      <c r="K524" s="33" t="s">
        <v>1041</v>
      </c>
      <c r="L524" s="30" t="s">
        <v>1641</v>
      </c>
    </row>
    <row r="525" spans="1:12" ht="15.75">
      <c r="A525" s="19">
        <v>58876</v>
      </c>
      <c r="B525" s="11" t="s">
        <v>2535</v>
      </c>
      <c r="C525" s="11" t="str">
        <f>VLOOKUP($B$4:$B$853,'[1]tmp_erc_info_2008_8'!$B$2:$B$1121,1,FALSE)</f>
        <v>AQ000044</v>
      </c>
      <c r="D525" s="11" t="s">
        <v>2536</v>
      </c>
      <c r="E525" s="11" t="s">
        <v>2537</v>
      </c>
      <c r="F525" s="11" t="s">
        <v>799</v>
      </c>
      <c r="G525" s="12">
        <v>90720</v>
      </c>
      <c r="H525" s="12" t="s">
        <v>1639</v>
      </c>
      <c r="I525" s="12">
        <v>5</v>
      </c>
      <c r="J525" s="12" t="s">
        <v>1530</v>
      </c>
      <c r="K525" s="33" t="s">
        <v>556</v>
      </c>
      <c r="L525" s="30" t="s">
        <v>1641</v>
      </c>
    </row>
    <row r="526" spans="1:12" ht="15.75">
      <c r="A526" s="19">
        <v>68766</v>
      </c>
      <c r="B526" s="11" t="s">
        <v>2581</v>
      </c>
      <c r="C526" s="11" t="str">
        <f>VLOOKUP($B$4:$B$853,'[1]tmp_erc_info_2008_8'!$B$2:$B$1121,1,FALSE)</f>
        <v>AQ004139</v>
      </c>
      <c r="D526" s="11" t="s">
        <v>2582</v>
      </c>
      <c r="E526" s="11" t="s">
        <v>2583</v>
      </c>
      <c r="F526" s="11" t="s">
        <v>197</v>
      </c>
      <c r="G526" s="12">
        <v>92410</v>
      </c>
      <c r="H526" s="12" t="s">
        <v>1639</v>
      </c>
      <c r="I526" s="12">
        <v>5</v>
      </c>
      <c r="J526" s="12" t="s">
        <v>1531</v>
      </c>
      <c r="K526" s="33" t="s">
        <v>1027</v>
      </c>
      <c r="L526" s="30" t="s">
        <v>1641</v>
      </c>
    </row>
    <row r="527" spans="1:12" ht="15.75">
      <c r="A527" s="19">
        <v>74503</v>
      </c>
      <c r="B527" s="11" t="s">
        <v>2599</v>
      </c>
      <c r="C527" s="11" t="str">
        <f>VLOOKUP($B$4:$B$853,'[1]tmp_erc_info_2008_8'!$B$2:$B$1121,1,FALSE)</f>
        <v>AQ003341</v>
      </c>
      <c r="D527" s="11" t="s">
        <v>2600</v>
      </c>
      <c r="E527" s="11" t="s">
        <v>2601</v>
      </c>
      <c r="F527" s="11" t="s">
        <v>621</v>
      </c>
      <c r="G527" s="12">
        <v>91355</v>
      </c>
      <c r="H527" s="12" t="s">
        <v>1639</v>
      </c>
      <c r="I527" s="12">
        <v>5</v>
      </c>
      <c r="J527" s="12" t="s">
        <v>1530</v>
      </c>
      <c r="K527" s="33" t="s">
        <v>1056</v>
      </c>
      <c r="L527" s="30">
        <v>1700</v>
      </c>
    </row>
    <row r="528" spans="1:12" ht="15.75">
      <c r="A528" s="19">
        <v>101977</v>
      </c>
      <c r="B528" s="11" t="s">
        <v>974</v>
      </c>
      <c r="C528" s="11" t="str">
        <f>VLOOKUP($B$4:$B$853,'[1]tmp_erc_info_2008_8'!$B$2:$B$1121,1,FALSE)</f>
        <v>AQ004849</v>
      </c>
      <c r="D528" s="11" t="s">
        <v>975</v>
      </c>
      <c r="E528" s="11" t="s">
        <v>976</v>
      </c>
      <c r="F528" s="11" t="s">
        <v>2034</v>
      </c>
      <c r="G528" s="12">
        <v>90806</v>
      </c>
      <c r="H528" s="12" t="s">
        <v>1639</v>
      </c>
      <c r="I528" s="12">
        <v>5</v>
      </c>
      <c r="J528" s="12" t="s">
        <v>1530</v>
      </c>
      <c r="K528" s="33" t="s">
        <v>1094</v>
      </c>
      <c r="L528" s="30">
        <v>1600</v>
      </c>
    </row>
    <row r="529" spans="1:12" ht="15.75">
      <c r="A529" s="19">
        <v>108701</v>
      </c>
      <c r="B529" s="11" t="s">
        <v>1369</v>
      </c>
      <c r="C529" s="11" t="str">
        <f>VLOOKUP($B$4:$B$853,'[1]tmp_erc_info_2008_8'!$B$2:$B$1121,1,FALSE)</f>
        <v>AQ004116</v>
      </c>
      <c r="D529" s="11" t="s">
        <v>1343</v>
      </c>
      <c r="E529" s="11" t="s">
        <v>1344</v>
      </c>
      <c r="F529" s="11" t="s">
        <v>220</v>
      </c>
      <c r="G529" s="12">
        <v>91731</v>
      </c>
      <c r="H529" s="12" t="s">
        <v>1639</v>
      </c>
      <c r="I529" s="12">
        <v>5</v>
      </c>
      <c r="J529" s="12" t="s">
        <v>1530</v>
      </c>
      <c r="K529" s="33" t="s">
        <v>1106</v>
      </c>
      <c r="L529" s="30">
        <v>0</v>
      </c>
    </row>
    <row r="530" spans="1:12" ht="15.75">
      <c r="A530" s="19">
        <v>109879</v>
      </c>
      <c r="B530" s="11" t="s">
        <v>1414</v>
      </c>
      <c r="C530" s="11" t="str">
        <f>VLOOKUP($B$4:$B$853,'[1]tmp_erc_info_2008_8'!$B$2:$B$1121,1,FALSE)</f>
        <v>AQ002979</v>
      </c>
      <c r="D530" s="11" t="s">
        <v>1411</v>
      </c>
      <c r="E530" s="11" t="s">
        <v>1412</v>
      </c>
      <c r="F530" s="11" t="s">
        <v>2506</v>
      </c>
      <c r="G530" s="12">
        <v>90640</v>
      </c>
      <c r="H530" s="12" t="s">
        <v>1639</v>
      </c>
      <c r="I530" s="12">
        <v>5</v>
      </c>
      <c r="J530" s="12" t="s">
        <v>1530</v>
      </c>
      <c r="K530" s="33" t="s">
        <v>1107</v>
      </c>
      <c r="L530" s="30">
        <v>700</v>
      </c>
    </row>
    <row r="531" spans="1:12" ht="15.75">
      <c r="A531" s="19">
        <v>109879</v>
      </c>
      <c r="B531" s="11" t="s">
        <v>1415</v>
      </c>
      <c r="C531" s="11" t="str">
        <f>VLOOKUP($B$4:$B$853,'[1]tmp_erc_info_2008_8'!$B$2:$B$1121,1,FALSE)</f>
        <v>AQ002980</v>
      </c>
      <c r="D531" s="11" t="s">
        <v>1411</v>
      </c>
      <c r="E531" s="11" t="s">
        <v>1412</v>
      </c>
      <c r="F531" s="11" t="s">
        <v>2506</v>
      </c>
      <c r="G531" s="12">
        <v>90640</v>
      </c>
      <c r="H531" s="12" t="s">
        <v>1639</v>
      </c>
      <c r="I531" s="12">
        <v>5</v>
      </c>
      <c r="J531" s="12" t="s">
        <v>1530</v>
      </c>
      <c r="K531" s="33" t="s">
        <v>1107</v>
      </c>
      <c r="L531" s="30">
        <v>700</v>
      </c>
    </row>
    <row r="532" spans="1:12" ht="15.75">
      <c r="A532" s="19">
        <v>109879</v>
      </c>
      <c r="B532" s="11" t="s">
        <v>1416</v>
      </c>
      <c r="C532" s="11" t="str">
        <f>VLOOKUP($B$4:$B$853,'[1]tmp_erc_info_2008_8'!$B$2:$B$1121,1,FALSE)</f>
        <v>AQ002981</v>
      </c>
      <c r="D532" s="11" t="s">
        <v>1411</v>
      </c>
      <c r="E532" s="11" t="s">
        <v>1412</v>
      </c>
      <c r="F532" s="11" t="s">
        <v>2506</v>
      </c>
      <c r="G532" s="12">
        <v>90640</v>
      </c>
      <c r="H532" s="12" t="s">
        <v>1639</v>
      </c>
      <c r="I532" s="12">
        <v>5</v>
      </c>
      <c r="J532" s="12" t="s">
        <v>1530</v>
      </c>
      <c r="K532" s="33" t="s">
        <v>1107</v>
      </c>
      <c r="L532" s="30">
        <v>700</v>
      </c>
    </row>
    <row r="533" spans="1:12" ht="15.75">
      <c r="A533" s="19">
        <v>114860</v>
      </c>
      <c r="B533" s="11" t="s">
        <v>1462</v>
      </c>
      <c r="C533" s="11" t="str">
        <f>VLOOKUP($B$4:$B$853,'[1]tmp_erc_info_2008_8'!$B$2:$B$1121,1,FALSE)</f>
        <v>AQ003211</v>
      </c>
      <c r="D533" s="11" t="s">
        <v>1463</v>
      </c>
      <c r="E533" s="11" t="s">
        <v>1464</v>
      </c>
      <c r="F533" s="11" t="s">
        <v>1465</v>
      </c>
      <c r="G533" s="12">
        <v>91770</v>
      </c>
      <c r="H533" s="12" t="s">
        <v>1639</v>
      </c>
      <c r="I533" s="12">
        <v>5</v>
      </c>
      <c r="J533" s="12" t="s">
        <v>1531</v>
      </c>
      <c r="K533" s="33" t="s">
        <v>1041</v>
      </c>
      <c r="L533" s="30" t="s">
        <v>1641</v>
      </c>
    </row>
    <row r="534" spans="1:12" ht="15.75">
      <c r="A534" s="19">
        <v>133987</v>
      </c>
      <c r="B534" s="11" t="s">
        <v>1929</v>
      </c>
      <c r="C534" s="11" t="str">
        <f>VLOOKUP($B$4:$B$853,'[1]tmp_erc_info_2008_8'!$B$2:$B$1121,1,FALSE)</f>
        <v>AQ005121</v>
      </c>
      <c r="D534" s="11" t="s">
        <v>1921</v>
      </c>
      <c r="E534" s="11" t="s">
        <v>1922</v>
      </c>
      <c r="F534" s="11" t="s">
        <v>2075</v>
      </c>
      <c r="G534" s="12">
        <v>90056</v>
      </c>
      <c r="H534" s="12" t="s">
        <v>1639</v>
      </c>
      <c r="I534" s="12">
        <v>5</v>
      </c>
      <c r="J534" s="12" t="s">
        <v>1530</v>
      </c>
      <c r="K534" s="33" t="s">
        <v>1181</v>
      </c>
      <c r="L534" s="30">
        <v>1300</v>
      </c>
    </row>
    <row r="535" spans="1:12" ht="15.75">
      <c r="A535" s="19">
        <v>135426</v>
      </c>
      <c r="B535" s="11" t="s">
        <v>1938</v>
      </c>
      <c r="C535" s="11" t="str">
        <f>VLOOKUP($B$4:$B$853,'[1]tmp_erc_info_2008_8'!$B$2:$B$1121,1,FALSE)</f>
        <v>AQ004542</v>
      </c>
      <c r="D535" s="11" t="s">
        <v>1935</v>
      </c>
      <c r="E535" s="11" t="s">
        <v>1936</v>
      </c>
      <c r="F535" s="11" t="s">
        <v>1937</v>
      </c>
      <c r="G535" s="12">
        <v>90623</v>
      </c>
      <c r="H535" s="12" t="s">
        <v>1639</v>
      </c>
      <c r="I535" s="12">
        <v>5</v>
      </c>
      <c r="J535" s="12" t="s">
        <v>1530</v>
      </c>
      <c r="K535" s="33" t="s">
        <v>1184</v>
      </c>
      <c r="L535" s="30" t="s">
        <v>1641</v>
      </c>
    </row>
    <row r="536" spans="1:12" ht="15.75">
      <c r="A536" s="19">
        <v>136757</v>
      </c>
      <c r="B536" s="11" t="s">
        <v>1942</v>
      </c>
      <c r="C536" s="11" t="str">
        <f>VLOOKUP($B$4:$B$853,'[1]tmp_erc_info_2008_8'!$B$2:$B$1121,1,FALSE)</f>
        <v>AQ005776</v>
      </c>
      <c r="D536" s="11" t="s">
        <v>1943</v>
      </c>
      <c r="E536" s="11" t="s">
        <v>1944</v>
      </c>
      <c r="F536" s="11" t="s">
        <v>1945</v>
      </c>
      <c r="G536" s="12">
        <v>92780</v>
      </c>
      <c r="H536" s="12" t="s">
        <v>1639</v>
      </c>
      <c r="I536" s="12">
        <v>5</v>
      </c>
      <c r="J536" s="12" t="s">
        <v>1530</v>
      </c>
      <c r="K536" s="33" t="s">
        <v>1174</v>
      </c>
      <c r="L536" s="30" t="s">
        <v>1641</v>
      </c>
    </row>
    <row r="537" spans="1:12" ht="15.75">
      <c r="A537" s="19">
        <v>137520</v>
      </c>
      <c r="B537" s="11" t="s">
        <v>2112</v>
      </c>
      <c r="C537" s="11" t="str">
        <f>VLOOKUP($B$4:$B$853,'[1]tmp_erc_info_2008_8'!$B$2:$B$1121,1,FALSE)</f>
        <v>AQ006539</v>
      </c>
      <c r="D537" s="11" t="s">
        <v>2110</v>
      </c>
      <c r="E537" s="11" t="s">
        <v>2113</v>
      </c>
      <c r="F537" s="11" t="s">
        <v>374</v>
      </c>
      <c r="G537" s="12">
        <v>90245</v>
      </c>
      <c r="H537" s="12" t="s">
        <v>1639</v>
      </c>
      <c r="I537" s="12">
        <v>5</v>
      </c>
      <c r="J537" s="12" t="s">
        <v>1530</v>
      </c>
      <c r="K537" s="33" t="s">
        <v>1187</v>
      </c>
      <c r="L537" s="30">
        <v>0</v>
      </c>
    </row>
    <row r="538" spans="1:12" ht="15.75">
      <c r="A538" s="19">
        <v>144677</v>
      </c>
      <c r="B538" s="11" t="s">
        <v>2174</v>
      </c>
      <c r="C538" s="11" t="str">
        <f>VLOOKUP($B$4:$B$853,'[1]tmp_erc_info_2008_8'!$B$2:$B$1121,1,FALSE)</f>
        <v>AQ006129</v>
      </c>
      <c r="D538" s="11" t="s">
        <v>2175</v>
      </c>
      <c r="E538" s="11" t="s">
        <v>2176</v>
      </c>
      <c r="F538" s="11" t="s">
        <v>2177</v>
      </c>
      <c r="G538" s="12">
        <v>91304</v>
      </c>
      <c r="H538" s="12" t="s">
        <v>1639</v>
      </c>
      <c r="I538" s="12">
        <v>5</v>
      </c>
      <c r="J538" s="12" t="s">
        <v>1530</v>
      </c>
      <c r="K538" s="33" t="s">
        <v>1203</v>
      </c>
      <c r="L538" s="30">
        <v>0</v>
      </c>
    </row>
    <row r="539" spans="1:12" ht="15.75">
      <c r="A539" s="19">
        <v>147003</v>
      </c>
      <c r="B539" s="11" t="s">
        <v>2221</v>
      </c>
      <c r="C539" s="11" t="str">
        <f>VLOOKUP($B$4:$B$853,'[1]tmp_erc_info_2008_8'!$B$2:$B$1121,1,FALSE)</f>
        <v>AQ006198</v>
      </c>
      <c r="D539" s="11" t="s">
        <v>2222</v>
      </c>
      <c r="E539" s="11" t="s">
        <v>2223</v>
      </c>
      <c r="F539" s="11" t="s">
        <v>2224</v>
      </c>
      <c r="G539" s="12">
        <v>92253</v>
      </c>
      <c r="H539" s="12" t="s">
        <v>1639</v>
      </c>
      <c r="I539" s="12">
        <v>5</v>
      </c>
      <c r="J539" s="12" t="s">
        <v>1531</v>
      </c>
      <c r="K539" s="33" t="s">
        <v>1221</v>
      </c>
      <c r="L539" s="30">
        <v>0</v>
      </c>
    </row>
    <row r="540" spans="1:12" ht="15.75">
      <c r="A540" s="19">
        <v>148663</v>
      </c>
      <c r="B540" s="11" t="s">
        <v>2254</v>
      </c>
      <c r="C540" s="11" t="str">
        <f>VLOOKUP($B$4:$B$853,'[1]tmp_erc_info_2008_8'!$B$2:$B$1121,1,FALSE)</f>
        <v>AQ006311</v>
      </c>
      <c r="D540" s="11" t="s">
        <v>2253</v>
      </c>
      <c r="E540" s="11" t="s">
        <v>2592</v>
      </c>
      <c r="F540" s="11" t="s">
        <v>1510</v>
      </c>
      <c r="G540" s="12">
        <v>91765</v>
      </c>
      <c r="H540" s="12" t="s">
        <v>1639</v>
      </c>
      <c r="I540" s="12">
        <v>5</v>
      </c>
      <c r="J540" s="12" t="s">
        <v>1530</v>
      </c>
      <c r="K540" s="33" t="s">
        <v>1230</v>
      </c>
      <c r="L540" s="30">
        <v>3000</v>
      </c>
    </row>
    <row r="541" spans="1:12" ht="15.75">
      <c r="A541" s="19">
        <v>148663</v>
      </c>
      <c r="B541" s="11" t="s">
        <v>2255</v>
      </c>
      <c r="C541" s="11" t="str">
        <f>VLOOKUP($B$4:$B$853,'[1]tmp_erc_info_2008_8'!$B$2:$B$1121,1,FALSE)</f>
        <v>AQ006312</v>
      </c>
      <c r="D541" s="11" t="s">
        <v>2253</v>
      </c>
      <c r="E541" s="11" t="s">
        <v>2592</v>
      </c>
      <c r="F541" s="11" t="s">
        <v>1510</v>
      </c>
      <c r="G541" s="12">
        <v>91765</v>
      </c>
      <c r="H541" s="12" t="s">
        <v>1639</v>
      </c>
      <c r="I541" s="12">
        <v>5</v>
      </c>
      <c r="J541" s="12" t="s">
        <v>1530</v>
      </c>
      <c r="K541" s="33" t="s">
        <v>1230</v>
      </c>
      <c r="L541" s="30">
        <v>3000</v>
      </c>
    </row>
    <row r="542" spans="1:12" ht="15.75">
      <c r="A542" s="19">
        <v>151212</v>
      </c>
      <c r="B542" s="11" t="s">
        <v>87</v>
      </c>
      <c r="C542" s="11" t="str">
        <f>VLOOKUP($B$4:$B$853,'[1]tmp_erc_info_2008_8'!$B$2:$B$1121,1,FALSE)</f>
        <v>AQ007595</v>
      </c>
      <c r="D542" s="11" t="s">
        <v>85</v>
      </c>
      <c r="E542" s="11" t="s">
        <v>2592</v>
      </c>
      <c r="F542" s="11" t="s">
        <v>1510</v>
      </c>
      <c r="G542" s="12">
        <v>91765</v>
      </c>
      <c r="H542" s="12" t="s">
        <v>1639</v>
      </c>
      <c r="I542" s="12">
        <v>5</v>
      </c>
      <c r="J542" s="12" t="s">
        <v>1530</v>
      </c>
      <c r="K542" s="33" t="s">
        <v>1025</v>
      </c>
      <c r="L542" s="30">
        <v>18000</v>
      </c>
    </row>
    <row r="543" spans="1:12" ht="15.75">
      <c r="A543" s="19">
        <v>151212</v>
      </c>
      <c r="B543" s="11" t="s">
        <v>88</v>
      </c>
      <c r="C543" s="11" t="str">
        <f>VLOOKUP($B$4:$B$853,'[1]tmp_erc_info_2008_8'!$B$2:$B$1121,1,FALSE)</f>
        <v>AQ007597</v>
      </c>
      <c r="D543" s="11" t="s">
        <v>85</v>
      </c>
      <c r="E543" s="11" t="s">
        <v>2592</v>
      </c>
      <c r="F543" s="11" t="s">
        <v>1510</v>
      </c>
      <c r="G543" s="12">
        <v>91765</v>
      </c>
      <c r="H543" s="12" t="s">
        <v>1639</v>
      </c>
      <c r="I543" s="12">
        <v>5</v>
      </c>
      <c r="J543" s="12" t="s">
        <v>1530</v>
      </c>
      <c r="K543" s="33" t="s">
        <v>1025</v>
      </c>
      <c r="L543" s="30">
        <v>18000</v>
      </c>
    </row>
    <row r="544" spans="1:12" ht="15.75">
      <c r="A544" s="19">
        <v>800080</v>
      </c>
      <c r="B544" s="11" t="s">
        <v>2327</v>
      </c>
      <c r="C544" s="11" t="str">
        <f>VLOOKUP($B$4:$B$853,'[1]tmp_erc_info_2008_8'!$B$2:$B$1121,1,FALSE)</f>
        <v>AQ006692</v>
      </c>
      <c r="D544" s="11" t="s">
        <v>2328</v>
      </c>
      <c r="E544" s="11" t="s">
        <v>2329</v>
      </c>
      <c r="F544" s="11" t="s">
        <v>1973</v>
      </c>
      <c r="G544" s="12">
        <v>90280</v>
      </c>
      <c r="H544" s="12" t="s">
        <v>1639</v>
      </c>
      <c r="I544" s="12">
        <v>5</v>
      </c>
      <c r="J544" s="12" t="s">
        <v>1530</v>
      </c>
      <c r="K544" s="33" t="s">
        <v>1233</v>
      </c>
      <c r="L544" s="30">
        <v>7500</v>
      </c>
    </row>
    <row r="545" spans="1:12" ht="15.75">
      <c r="A545" s="19">
        <v>800129</v>
      </c>
      <c r="B545" s="11" t="s">
        <v>2351</v>
      </c>
      <c r="C545" s="11" t="str">
        <f>VLOOKUP($B$4:$B$853,'[1]tmp_erc_info_2008_8'!$B$2:$B$1121,1,FALSE)</f>
        <v>AQ006670</v>
      </c>
      <c r="D545" s="11" t="s">
        <v>2349</v>
      </c>
      <c r="E545" s="11" t="s">
        <v>2350</v>
      </c>
      <c r="F545" s="11" t="s">
        <v>661</v>
      </c>
      <c r="G545" s="12">
        <v>92316</v>
      </c>
      <c r="H545" s="12" t="s">
        <v>1639</v>
      </c>
      <c r="I545" s="12">
        <v>5</v>
      </c>
      <c r="J545" s="12" t="s">
        <v>1531</v>
      </c>
      <c r="K545" s="33" t="s">
        <v>1284</v>
      </c>
      <c r="L545" s="30">
        <v>5500</v>
      </c>
    </row>
    <row r="546" spans="1:12" ht="15.75">
      <c r="A546" s="19">
        <v>800183</v>
      </c>
      <c r="B546" s="11" t="s">
        <v>2402</v>
      </c>
      <c r="C546" s="11" t="str">
        <f>VLOOKUP($B$4:$B$853,'[1]tmp_erc_info_2008_8'!$B$2:$B$1121,1,FALSE)</f>
        <v>AQ006703</v>
      </c>
      <c r="D546" s="11" t="s">
        <v>2396</v>
      </c>
      <c r="E546" s="11" t="s">
        <v>2397</v>
      </c>
      <c r="F546" s="11" t="s">
        <v>1851</v>
      </c>
      <c r="G546" s="12">
        <v>90723</v>
      </c>
      <c r="H546" s="12" t="s">
        <v>1639</v>
      </c>
      <c r="I546" s="12">
        <v>5</v>
      </c>
      <c r="J546" s="12" t="s">
        <v>1530</v>
      </c>
      <c r="K546" s="33" t="s">
        <v>1297</v>
      </c>
      <c r="L546" s="30" t="s">
        <v>1641</v>
      </c>
    </row>
    <row r="547" spans="1:12" ht="15.75">
      <c r="A547" s="19">
        <v>800278</v>
      </c>
      <c r="B547" s="11" t="s">
        <v>2430</v>
      </c>
      <c r="C547" s="11" t="str">
        <f>VLOOKUP($B$4:$B$853,'[1]tmp_erc_info_2008_8'!$B$2:$B$1121,1,FALSE)</f>
        <v>AQ006489</v>
      </c>
      <c r="D547" s="11" t="s">
        <v>2431</v>
      </c>
      <c r="E547" s="11" t="s">
        <v>2432</v>
      </c>
      <c r="F547" s="11" t="s">
        <v>2012</v>
      </c>
      <c r="G547" s="12">
        <v>90810</v>
      </c>
      <c r="H547" s="12" t="s">
        <v>1639</v>
      </c>
      <c r="I547" s="12">
        <v>5</v>
      </c>
      <c r="J547" s="12" t="s">
        <v>1530</v>
      </c>
      <c r="K547" s="33" t="s">
        <v>1129</v>
      </c>
      <c r="L547" s="30">
        <v>6400</v>
      </c>
    </row>
    <row r="548" spans="1:12" ht="15.75">
      <c r="A548" s="19">
        <v>800417</v>
      </c>
      <c r="B548" s="11" t="s">
        <v>2498</v>
      </c>
      <c r="C548" s="11" t="str">
        <f>VLOOKUP($B$4:$B$853,'[1]tmp_erc_info_2008_8'!$B$2:$B$1121,1,FALSE)</f>
        <v>AQ006143</v>
      </c>
      <c r="D548" s="11" t="s">
        <v>2110</v>
      </c>
      <c r="E548" s="11" t="s">
        <v>1996</v>
      </c>
      <c r="F548" s="11" t="s">
        <v>1997</v>
      </c>
      <c r="G548" s="12">
        <v>90220</v>
      </c>
      <c r="H548" s="12" t="s">
        <v>1639</v>
      </c>
      <c r="I548" s="12">
        <v>5</v>
      </c>
      <c r="J548" s="12" t="s">
        <v>1530</v>
      </c>
      <c r="K548" s="33" t="s">
        <v>1319</v>
      </c>
      <c r="L548" s="30" t="s">
        <v>1641</v>
      </c>
    </row>
    <row r="549" spans="1:12" ht="15.75">
      <c r="A549" s="19">
        <v>1041</v>
      </c>
      <c r="B549" s="11" t="s">
        <v>1962</v>
      </c>
      <c r="C549" s="11" t="str">
        <f>VLOOKUP($B$4:$B$853,'[1]tmp_erc_info_2008_8'!$B$2:$B$1121,1,FALSE)</f>
        <v>AQ003709</v>
      </c>
      <c r="D549" s="11" t="s">
        <v>1963</v>
      </c>
      <c r="E549" s="11" t="s">
        <v>1964</v>
      </c>
      <c r="F549" s="11" t="s">
        <v>1965</v>
      </c>
      <c r="G549" s="12">
        <v>90255</v>
      </c>
      <c r="H549" s="12" t="s">
        <v>1639</v>
      </c>
      <c r="I549" s="12">
        <v>6</v>
      </c>
      <c r="J549" s="12" t="s">
        <v>1530</v>
      </c>
      <c r="K549" s="33" t="s">
        <v>551</v>
      </c>
      <c r="L549" s="30" t="s">
        <v>1641</v>
      </c>
    </row>
    <row r="550" spans="1:12" ht="15.75">
      <c r="A550" s="19">
        <v>1177</v>
      </c>
      <c r="B550" s="11" t="s">
        <v>1966</v>
      </c>
      <c r="C550" s="11" t="str">
        <f>VLOOKUP($B$4:$B$853,'[1]tmp_erc_info_2008_8'!$B$2:$B$1121,1,FALSE)</f>
        <v>AQ003886</v>
      </c>
      <c r="D550" s="11" t="s">
        <v>1967</v>
      </c>
      <c r="E550" s="11" t="s">
        <v>1968</v>
      </c>
      <c r="F550" s="11" t="s">
        <v>1969</v>
      </c>
      <c r="G550" s="12">
        <v>90746</v>
      </c>
      <c r="H550" s="12" t="s">
        <v>1639</v>
      </c>
      <c r="I550" s="12">
        <v>6</v>
      </c>
      <c r="J550" s="12" t="s">
        <v>1530</v>
      </c>
      <c r="K550" s="33" t="s">
        <v>552</v>
      </c>
      <c r="L550" s="30" t="s">
        <v>1641</v>
      </c>
    </row>
    <row r="551" spans="1:12" ht="15.75">
      <c r="A551" s="19">
        <v>15544</v>
      </c>
      <c r="B551" s="11" t="s">
        <v>332</v>
      </c>
      <c r="C551" s="11" t="str">
        <f>VLOOKUP($B$4:$B$853,'[1]tmp_erc_info_2008_8'!$B$2:$B$1121,1,FALSE)</f>
        <v>AQ006104</v>
      </c>
      <c r="D551" s="11" t="s">
        <v>333</v>
      </c>
      <c r="E551" s="11" t="s">
        <v>334</v>
      </c>
      <c r="F551" s="11" t="s">
        <v>265</v>
      </c>
      <c r="G551" s="12">
        <v>91702</v>
      </c>
      <c r="H551" s="12" t="s">
        <v>1639</v>
      </c>
      <c r="I551" s="12">
        <v>6</v>
      </c>
      <c r="J551" s="12" t="s">
        <v>1531</v>
      </c>
      <c r="K551" s="33" t="s">
        <v>598</v>
      </c>
      <c r="L551" s="30" t="s">
        <v>1641</v>
      </c>
    </row>
    <row r="552" spans="1:12" ht="15.75">
      <c r="A552" s="19">
        <v>25133</v>
      </c>
      <c r="B552" s="11" t="s">
        <v>658</v>
      </c>
      <c r="C552" s="11" t="str">
        <f>VLOOKUP($B$4:$B$853,'[1]tmp_erc_info_2008_8'!$B$2:$B$1121,1,FALSE)</f>
        <v>AQ000189</v>
      </c>
      <c r="D552" s="11" t="s">
        <v>659</v>
      </c>
      <c r="E552" s="11" t="s">
        <v>660</v>
      </c>
      <c r="F552" s="11" t="s">
        <v>661</v>
      </c>
      <c r="G552" s="12">
        <v>92316</v>
      </c>
      <c r="H552" s="12" t="s">
        <v>1639</v>
      </c>
      <c r="I552" s="12">
        <v>6</v>
      </c>
      <c r="J552" s="12" t="s">
        <v>1531</v>
      </c>
      <c r="K552" s="33" t="s">
        <v>549</v>
      </c>
      <c r="L552" s="30" t="s">
        <v>1641</v>
      </c>
    </row>
    <row r="553" spans="1:12" ht="15.75">
      <c r="A553" s="19">
        <v>61372</v>
      </c>
      <c r="B553" s="11" t="s">
        <v>2556</v>
      </c>
      <c r="C553" s="11" t="str">
        <f>VLOOKUP($B$4:$B$853,'[1]tmp_erc_info_2008_8'!$B$2:$B$1121,1,FALSE)</f>
        <v>AQ004132</v>
      </c>
      <c r="D553" s="11" t="s">
        <v>2557</v>
      </c>
      <c r="E553" s="11" t="s">
        <v>2558</v>
      </c>
      <c r="F553" s="11" t="s">
        <v>2559</v>
      </c>
      <c r="G553" s="12">
        <v>92545</v>
      </c>
      <c r="H553" s="12" t="s">
        <v>1639</v>
      </c>
      <c r="I553" s="12">
        <v>6</v>
      </c>
      <c r="J553" s="12" t="s">
        <v>1531</v>
      </c>
      <c r="K553" s="33" t="s">
        <v>1049</v>
      </c>
      <c r="L553" s="30" t="s">
        <v>1641</v>
      </c>
    </row>
    <row r="554" spans="1:12" ht="15.75">
      <c r="A554" s="19">
        <v>65281</v>
      </c>
      <c r="B554" s="11" t="s">
        <v>2569</v>
      </c>
      <c r="C554" s="11" t="str">
        <f>VLOOKUP($B$4:$B$853,'[1]tmp_erc_info_2008_8'!$B$2:$B$1121,1,FALSE)</f>
        <v>AQ004143</v>
      </c>
      <c r="D554" s="11" t="s">
        <v>2570</v>
      </c>
      <c r="E554" s="11" t="s">
        <v>2571</v>
      </c>
      <c r="F554" s="11" t="s">
        <v>2572</v>
      </c>
      <c r="G554" s="12">
        <v>91792</v>
      </c>
      <c r="H554" s="12" t="s">
        <v>1639</v>
      </c>
      <c r="I554" s="12">
        <v>6</v>
      </c>
      <c r="J554" s="12" t="s">
        <v>1531</v>
      </c>
      <c r="K554" s="33" t="s">
        <v>1027</v>
      </c>
      <c r="L554" s="30" t="s">
        <v>1641</v>
      </c>
    </row>
    <row r="555" spans="1:12" ht="15.75">
      <c r="A555" s="19">
        <v>110924</v>
      </c>
      <c r="B555" s="11" t="s">
        <v>1429</v>
      </c>
      <c r="C555" s="11" t="str">
        <f>VLOOKUP($B$4:$B$853,'[1]tmp_erc_info_2008_8'!$B$2:$B$1121,1,FALSE)</f>
        <v>AQ003564</v>
      </c>
      <c r="D555" s="11" t="s">
        <v>1430</v>
      </c>
      <c r="E555" s="11" t="s">
        <v>1431</v>
      </c>
      <c r="F555" s="11" t="s">
        <v>240</v>
      </c>
      <c r="G555" s="12">
        <v>90731</v>
      </c>
      <c r="H555" s="12" t="s">
        <v>1639</v>
      </c>
      <c r="I555" s="12">
        <v>6</v>
      </c>
      <c r="J555" s="12" t="s">
        <v>1530</v>
      </c>
      <c r="K555" s="33" t="s">
        <v>1109</v>
      </c>
      <c r="L555" s="30">
        <v>2500</v>
      </c>
    </row>
    <row r="556" spans="1:12" ht="15.75">
      <c r="A556" s="19">
        <v>112692</v>
      </c>
      <c r="B556" s="11" t="s">
        <v>1444</v>
      </c>
      <c r="C556" s="11" t="str">
        <f>VLOOKUP($B$4:$B$853,'[1]tmp_erc_info_2008_8'!$B$2:$B$1121,1,FALSE)</f>
        <v>AQ004144</v>
      </c>
      <c r="D556" s="11" t="s">
        <v>1445</v>
      </c>
      <c r="E556" s="11" t="s">
        <v>1446</v>
      </c>
      <c r="F556" s="11" t="s">
        <v>737</v>
      </c>
      <c r="G556" s="12">
        <v>92640</v>
      </c>
      <c r="H556" s="12" t="s">
        <v>1639</v>
      </c>
      <c r="I556" s="12">
        <v>6</v>
      </c>
      <c r="J556" s="12" t="s">
        <v>1530</v>
      </c>
      <c r="K556" s="33" t="s">
        <v>1027</v>
      </c>
      <c r="L556" s="30" t="s">
        <v>1641</v>
      </c>
    </row>
    <row r="557" spans="1:12" ht="15.75">
      <c r="A557" s="19">
        <v>119907</v>
      </c>
      <c r="B557" s="11" t="s">
        <v>1787</v>
      </c>
      <c r="C557" s="11" t="str">
        <f>VLOOKUP($B$4:$B$853,'[1]tmp_erc_info_2008_8'!$B$2:$B$1121,1,FALSE)</f>
        <v>AQ004610</v>
      </c>
      <c r="D557" s="11" t="s">
        <v>1784</v>
      </c>
      <c r="E557" s="11" t="s">
        <v>1785</v>
      </c>
      <c r="F557" s="11" t="s">
        <v>1786</v>
      </c>
      <c r="G557" s="12">
        <v>91321</v>
      </c>
      <c r="H557" s="12" t="s">
        <v>1639</v>
      </c>
      <c r="I557" s="12">
        <v>6</v>
      </c>
      <c r="J557" s="12" t="s">
        <v>1530</v>
      </c>
      <c r="K557" s="33" t="s">
        <v>990</v>
      </c>
      <c r="L557" s="30" t="s">
        <v>1641</v>
      </c>
    </row>
    <row r="558" spans="1:12" ht="15.75">
      <c r="A558" s="19">
        <v>128954</v>
      </c>
      <c r="B558" s="11" t="s">
        <v>1863</v>
      </c>
      <c r="C558" s="11" t="str">
        <f>VLOOKUP($B$4:$B$853,'[1]tmp_erc_info_2008_8'!$B$2:$B$1121,1,FALSE)</f>
        <v>AQ006559</v>
      </c>
      <c r="D558" s="11" t="s">
        <v>1856</v>
      </c>
      <c r="E558" s="11" t="s">
        <v>2592</v>
      </c>
      <c r="F558" s="11" t="s">
        <v>1510</v>
      </c>
      <c r="G558" s="12">
        <v>91765</v>
      </c>
      <c r="H558" s="12" t="s">
        <v>1639</v>
      </c>
      <c r="I558" s="12">
        <v>6</v>
      </c>
      <c r="J558" s="12" t="s">
        <v>1530</v>
      </c>
      <c r="K558" s="33" t="s">
        <v>1155</v>
      </c>
      <c r="L558" s="30" t="s">
        <v>1641</v>
      </c>
    </row>
    <row r="559" spans="1:12" ht="15.75">
      <c r="A559" s="19">
        <v>133987</v>
      </c>
      <c r="B559" s="11" t="s">
        <v>1925</v>
      </c>
      <c r="C559" s="11" t="str">
        <f>VLOOKUP($B$4:$B$853,'[1]tmp_erc_info_2008_8'!$B$2:$B$1121,1,FALSE)</f>
        <v>AQ005084</v>
      </c>
      <c r="D559" s="11" t="s">
        <v>1921</v>
      </c>
      <c r="E559" s="11" t="s">
        <v>1922</v>
      </c>
      <c r="F559" s="11" t="s">
        <v>2075</v>
      </c>
      <c r="G559" s="12">
        <v>90056</v>
      </c>
      <c r="H559" s="12" t="s">
        <v>1639</v>
      </c>
      <c r="I559" s="12">
        <v>6</v>
      </c>
      <c r="J559" s="12" t="s">
        <v>1530</v>
      </c>
      <c r="K559" s="33" t="s">
        <v>1180</v>
      </c>
      <c r="L559" s="30">
        <v>1250</v>
      </c>
    </row>
    <row r="560" spans="1:12" ht="15.75">
      <c r="A560" s="19">
        <v>135426</v>
      </c>
      <c r="B560" s="11" t="s">
        <v>1934</v>
      </c>
      <c r="C560" s="11" t="str">
        <f>VLOOKUP($B$4:$B$853,'[1]tmp_erc_info_2008_8'!$B$2:$B$1121,1,FALSE)</f>
        <v>AQ004539</v>
      </c>
      <c r="D560" s="11" t="s">
        <v>1935</v>
      </c>
      <c r="E560" s="11" t="s">
        <v>1936</v>
      </c>
      <c r="F560" s="11" t="s">
        <v>1937</v>
      </c>
      <c r="G560" s="12">
        <v>90623</v>
      </c>
      <c r="H560" s="12" t="s">
        <v>1639</v>
      </c>
      <c r="I560" s="12">
        <v>6</v>
      </c>
      <c r="J560" s="12" t="s">
        <v>1530</v>
      </c>
      <c r="K560" s="33" t="s">
        <v>1184</v>
      </c>
      <c r="L560" s="30" t="s">
        <v>1641</v>
      </c>
    </row>
    <row r="561" spans="1:12" ht="15.75">
      <c r="A561" s="19">
        <v>137450</v>
      </c>
      <c r="B561" s="11" t="s">
        <v>2106</v>
      </c>
      <c r="C561" s="11" t="str">
        <f>VLOOKUP($B$4:$B$853,'[1]tmp_erc_info_2008_8'!$B$2:$B$1121,1,FALSE)</f>
        <v>AQ006169</v>
      </c>
      <c r="D561" s="11" t="s">
        <v>2107</v>
      </c>
      <c r="E561" s="11" t="s">
        <v>2108</v>
      </c>
      <c r="F561" s="11" t="s">
        <v>362</v>
      </c>
      <c r="G561" s="12">
        <v>92708</v>
      </c>
      <c r="H561" s="12" t="s">
        <v>1639</v>
      </c>
      <c r="I561" s="12">
        <v>6</v>
      </c>
      <c r="J561" s="12" t="s">
        <v>1530</v>
      </c>
      <c r="K561" s="33" t="s">
        <v>1185</v>
      </c>
      <c r="L561" s="30" t="s">
        <v>1641</v>
      </c>
    </row>
    <row r="562" spans="1:12" ht="15.75">
      <c r="A562" s="19">
        <v>142183</v>
      </c>
      <c r="B562" s="11" t="s">
        <v>2138</v>
      </c>
      <c r="C562" s="11" t="str">
        <f>VLOOKUP($B$4:$B$853,'[1]tmp_erc_info_2008_8'!$B$2:$B$1121,1,FALSE)</f>
        <v>AQ005677</v>
      </c>
      <c r="D562" s="11" t="s">
        <v>1935</v>
      </c>
      <c r="E562" s="11" t="s">
        <v>2139</v>
      </c>
      <c r="F562" s="11" t="s">
        <v>2506</v>
      </c>
      <c r="G562" s="12">
        <v>90640</v>
      </c>
      <c r="H562" s="12" t="s">
        <v>1639</v>
      </c>
      <c r="I562" s="12">
        <v>6</v>
      </c>
      <c r="J562" s="12" t="s">
        <v>1530</v>
      </c>
      <c r="K562" s="33" t="s">
        <v>1197</v>
      </c>
      <c r="L562" s="30" t="s">
        <v>1641</v>
      </c>
    </row>
    <row r="563" spans="1:12" ht="15.75">
      <c r="A563" s="19">
        <v>142185</v>
      </c>
      <c r="B563" s="11" t="s">
        <v>2140</v>
      </c>
      <c r="C563" s="11" t="str">
        <f>VLOOKUP($B$4:$B$853,'[1]tmp_erc_info_2008_8'!$B$2:$B$1121,1,FALSE)</f>
        <v>AQ005609</v>
      </c>
      <c r="D563" s="11" t="s">
        <v>1935</v>
      </c>
      <c r="E563" s="11" t="s">
        <v>2141</v>
      </c>
      <c r="F563" s="11" t="s">
        <v>2559</v>
      </c>
      <c r="G563" s="12">
        <v>92543</v>
      </c>
      <c r="H563" s="12" t="s">
        <v>1639</v>
      </c>
      <c r="I563" s="12">
        <v>6</v>
      </c>
      <c r="J563" s="12" t="s">
        <v>1531</v>
      </c>
      <c r="K563" s="33" t="s">
        <v>1144</v>
      </c>
      <c r="L563" s="30" t="s">
        <v>1641</v>
      </c>
    </row>
    <row r="564" spans="1:12" ht="15.75">
      <c r="A564" s="19">
        <v>145464</v>
      </c>
      <c r="B564" s="11" t="s">
        <v>2194</v>
      </c>
      <c r="C564" s="11" t="str">
        <f>VLOOKUP($B$4:$B$853,'[1]tmp_erc_info_2008_8'!$B$2:$B$1121,1,FALSE)</f>
        <v>AQ006471</v>
      </c>
      <c r="D564" s="11" t="s">
        <v>2187</v>
      </c>
      <c r="E564" s="11" t="s">
        <v>2188</v>
      </c>
      <c r="F564" s="11" t="s">
        <v>2034</v>
      </c>
      <c r="G564" s="12">
        <v>90802</v>
      </c>
      <c r="H564" s="12" t="s">
        <v>1639</v>
      </c>
      <c r="I564" s="12">
        <v>6</v>
      </c>
      <c r="J564" s="12" t="s">
        <v>1530</v>
      </c>
      <c r="K564" s="33" t="s">
        <v>1031</v>
      </c>
      <c r="L564" s="30">
        <v>4500</v>
      </c>
    </row>
    <row r="565" spans="1:12" ht="15.75">
      <c r="A565" s="19">
        <v>800170</v>
      </c>
      <c r="B565" s="11" t="s">
        <v>2385</v>
      </c>
      <c r="C565" s="11" t="str">
        <f>VLOOKUP($B$4:$B$853,'[1]tmp_erc_info_2008_8'!$B$2:$B$1121,1,FALSE)</f>
        <v>AQ003471</v>
      </c>
      <c r="D565" s="11" t="s">
        <v>2382</v>
      </c>
      <c r="E565" s="11" t="s">
        <v>2383</v>
      </c>
      <c r="F565" s="11" t="s">
        <v>160</v>
      </c>
      <c r="G565" s="12">
        <v>90744</v>
      </c>
      <c r="H565" s="12" t="s">
        <v>1639</v>
      </c>
      <c r="I565" s="12">
        <v>6</v>
      </c>
      <c r="J565" s="12" t="s">
        <v>1530</v>
      </c>
      <c r="K565" s="33" t="s">
        <v>1153</v>
      </c>
      <c r="L565" s="30">
        <v>2475</v>
      </c>
    </row>
    <row r="566" spans="1:12" ht="15.75">
      <c r="A566" s="19">
        <v>800193</v>
      </c>
      <c r="B566" s="11" t="s">
        <v>2415</v>
      </c>
      <c r="C566" s="11" t="str">
        <f>VLOOKUP($B$4:$B$853,'[1]tmp_erc_info_2008_8'!$B$2:$B$1121,1,FALSE)</f>
        <v>AQ005031</v>
      </c>
      <c r="D566" s="11" t="s">
        <v>2411</v>
      </c>
      <c r="E566" s="11" t="s">
        <v>2412</v>
      </c>
      <c r="F566" s="11" t="s">
        <v>2413</v>
      </c>
      <c r="G566" s="12">
        <v>91352</v>
      </c>
      <c r="H566" s="12" t="s">
        <v>1639</v>
      </c>
      <c r="I566" s="12">
        <v>6</v>
      </c>
      <c r="J566" s="12" t="s">
        <v>1530</v>
      </c>
      <c r="K566" s="33" t="s">
        <v>1302</v>
      </c>
      <c r="L566" s="30">
        <v>0</v>
      </c>
    </row>
    <row r="567" spans="1:12" ht="15.75">
      <c r="A567" s="19">
        <v>800396</v>
      </c>
      <c r="B567" s="11" t="s">
        <v>2482</v>
      </c>
      <c r="C567" s="11" t="str">
        <f>VLOOKUP($B$4:$B$853,'[1]tmp_erc_info_2008_8'!$B$2:$B$1121,1,FALSE)</f>
        <v>AQ004364</v>
      </c>
      <c r="D567" s="11" t="s">
        <v>2480</v>
      </c>
      <c r="E567" s="11" t="s">
        <v>2481</v>
      </c>
      <c r="F567" s="11" t="s">
        <v>1973</v>
      </c>
      <c r="G567" s="12">
        <v>90280</v>
      </c>
      <c r="H567" s="12" t="s">
        <v>1639</v>
      </c>
      <c r="I567" s="12">
        <v>6</v>
      </c>
      <c r="J567" s="12" t="s">
        <v>1530</v>
      </c>
      <c r="K567" s="33" t="s">
        <v>1314</v>
      </c>
      <c r="L567" s="30">
        <v>0</v>
      </c>
    </row>
    <row r="568" spans="1:12" ht="15.75">
      <c r="A568" s="19">
        <v>800416</v>
      </c>
      <c r="B568" s="11" t="s">
        <v>2495</v>
      </c>
      <c r="C568" s="11" t="str">
        <f>VLOOKUP($B$4:$B$853,'[1]tmp_erc_info_2008_8'!$B$2:$B$1121,1,FALSE)</f>
        <v>AQ006746</v>
      </c>
      <c r="D568" s="11" t="s">
        <v>2110</v>
      </c>
      <c r="E568" s="11" t="s">
        <v>2494</v>
      </c>
      <c r="F568" s="11" t="s">
        <v>2034</v>
      </c>
      <c r="G568" s="12">
        <v>90803</v>
      </c>
      <c r="H568" s="12" t="s">
        <v>1639</v>
      </c>
      <c r="I568" s="12">
        <v>6</v>
      </c>
      <c r="J568" s="12" t="s">
        <v>1530</v>
      </c>
      <c r="K568" s="33" t="s">
        <v>1316</v>
      </c>
      <c r="L568" s="30">
        <v>0</v>
      </c>
    </row>
    <row r="569" spans="1:12" ht="15.75">
      <c r="A569" s="19">
        <v>14217</v>
      </c>
      <c r="B569" s="11" t="s">
        <v>297</v>
      </c>
      <c r="C569" s="11" t="str">
        <f>VLOOKUP($B$4:$B$853,'[1]tmp_erc_info_2008_8'!$B$2:$B$1121,1,FALSE)</f>
        <v>AQ004332</v>
      </c>
      <c r="D569" s="11" t="s">
        <v>298</v>
      </c>
      <c r="E569" s="11" t="s">
        <v>299</v>
      </c>
      <c r="F569" s="11" t="s">
        <v>2075</v>
      </c>
      <c r="G569" s="12">
        <v>90001</v>
      </c>
      <c r="H569" s="12" t="s">
        <v>1639</v>
      </c>
      <c r="I569" s="12">
        <v>7</v>
      </c>
      <c r="J569" s="12" t="s">
        <v>1530</v>
      </c>
      <c r="K569" s="33" t="s">
        <v>595</v>
      </c>
      <c r="L569" s="30" t="s">
        <v>1641</v>
      </c>
    </row>
    <row r="570" spans="1:12" ht="15.75">
      <c r="A570" s="19">
        <v>35882</v>
      </c>
      <c r="B570" s="11" t="s">
        <v>700</v>
      </c>
      <c r="C570" s="11" t="str">
        <f>VLOOKUP($B$4:$B$853,'[1]tmp_erc_info_2008_8'!$B$2:$B$1121,1,FALSE)</f>
        <v>AQ003717</v>
      </c>
      <c r="D570" s="11" t="s">
        <v>701</v>
      </c>
      <c r="E570" s="11" t="s">
        <v>702</v>
      </c>
      <c r="F570" s="11" t="s">
        <v>2075</v>
      </c>
      <c r="G570" s="12">
        <v>90045</v>
      </c>
      <c r="H570" s="12" t="s">
        <v>1639</v>
      </c>
      <c r="I570" s="12">
        <v>7</v>
      </c>
      <c r="J570" s="12" t="s">
        <v>1530</v>
      </c>
      <c r="K570" s="33" t="s">
        <v>551</v>
      </c>
      <c r="L570" s="30" t="s">
        <v>1641</v>
      </c>
    </row>
    <row r="571" spans="1:12" ht="15.75">
      <c r="A571" s="19">
        <v>37768</v>
      </c>
      <c r="B571" s="11" t="s">
        <v>714</v>
      </c>
      <c r="C571" s="11" t="str">
        <f>VLOOKUP($B$4:$B$853,'[1]tmp_erc_info_2008_8'!$B$2:$B$1121,1,FALSE)</f>
        <v>AQ005827</v>
      </c>
      <c r="D571" s="11" t="s">
        <v>712</v>
      </c>
      <c r="E571" s="11" t="s">
        <v>713</v>
      </c>
      <c r="F571" s="11" t="s">
        <v>232</v>
      </c>
      <c r="G571" s="12">
        <v>90501</v>
      </c>
      <c r="H571" s="12" t="s">
        <v>1639</v>
      </c>
      <c r="I571" s="12">
        <v>7</v>
      </c>
      <c r="J571" s="12" t="s">
        <v>1530</v>
      </c>
      <c r="K571" s="33" t="s">
        <v>1020</v>
      </c>
      <c r="L571" s="30">
        <v>1575</v>
      </c>
    </row>
    <row r="572" spans="1:12" ht="15.75">
      <c r="A572" s="19">
        <v>68117</v>
      </c>
      <c r="B572" s="11" t="s">
        <v>2579</v>
      </c>
      <c r="C572" s="11" t="str">
        <f>VLOOKUP($B$4:$B$853,'[1]tmp_erc_info_2008_8'!$B$2:$B$1121,1,FALSE)</f>
        <v>AQ004302</v>
      </c>
      <c r="D572" s="11" t="s">
        <v>2577</v>
      </c>
      <c r="E572" s="11" t="s">
        <v>2578</v>
      </c>
      <c r="F572" s="11" t="s">
        <v>2034</v>
      </c>
      <c r="G572" s="12">
        <v>90802</v>
      </c>
      <c r="H572" s="12" t="s">
        <v>1639</v>
      </c>
      <c r="I572" s="12">
        <v>7</v>
      </c>
      <c r="J572" s="12" t="s">
        <v>1530</v>
      </c>
      <c r="K572" s="33" t="s">
        <v>1052</v>
      </c>
      <c r="L572" s="30" t="s">
        <v>1641</v>
      </c>
    </row>
    <row r="573" spans="1:12" ht="15.75">
      <c r="A573" s="19">
        <v>83376</v>
      </c>
      <c r="B573" s="11" t="s">
        <v>2630</v>
      </c>
      <c r="C573" s="11" t="str">
        <f>VLOOKUP($B$4:$B$853,'[1]tmp_erc_info_2008_8'!$B$2:$B$1121,1,FALSE)</f>
        <v>AQ001616</v>
      </c>
      <c r="D573" s="11" t="s">
        <v>2631</v>
      </c>
      <c r="E573" s="11" t="s">
        <v>2632</v>
      </c>
      <c r="F573" s="11" t="s">
        <v>2633</v>
      </c>
      <c r="G573" s="12">
        <v>92683</v>
      </c>
      <c r="H573" s="12" t="s">
        <v>1639</v>
      </c>
      <c r="I573" s="12">
        <v>7</v>
      </c>
      <c r="J573" s="12" t="s">
        <v>1530</v>
      </c>
      <c r="K573" s="33" t="s">
        <v>1024</v>
      </c>
      <c r="L573" s="30" t="s">
        <v>1641</v>
      </c>
    </row>
    <row r="574" spans="1:12" ht="15.75">
      <c r="A574" s="19">
        <v>109879</v>
      </c>
      <c r="B574" s="11" t="s">
        <v>1410</v>
      </c>
      <c r="C574" s="11" t="str">
        <f>VLOOKUP($B$4:$B$853,'[1]tmp_erc_info_2008_8'!$B$2:$B$1121,1,FALSE)</f>
        <v>AQ003852</v>
      </c>
      <c r="D574" s="11" t="s">
        <v>1411</v>
      </c>
      <c r="E574" s="11" t="s">
        <v>1412</v>
      </c>
      <c r="F574" s="11" t="s">
        <v>2506</v>
      </c>
      <c r="G574" s="12">
        <v>90640</v>
      </c>
      <c r="H574" s="12" t="s">
        <v>1639</v>
      </c>
      <c r="I574" s="12">
        <v>7</v>
      </c>
      <c r="J574" s="12" t="s">
        <v>1530</v>
      </c>
      <c r="K574" s="33" t="s">
        <v>551</v>
      </c>
      <c r="L574" s="30" t="s">
        <v>1641</v>
      </c>
    </row>
    <row r="575" spans="1:12" ht="15.75">
      <c r="A575" s="19">
        <v>116383</v>
      </c>
      <c r="B575" s="11" t="s">
        <v>1498</v>
      </c>
      <c r="C575" s="11" t="str">
        <f>VLOOKUP($B$4:$B$853,'[1]tmp_erc_info_2008_8'!$B$2:$B$1121,1,FALSE)</f>
        <v>AQ005354</v>
      </c>
      <c r="D575" s="11" t="s">
        <v>1496</v>
      </c>
      <c r="E575" s="11" t="s">
        <v>1497</v>
      </c>
      <c r="F575" s="11" t="s">
        <v>2075</v>
      </c>
      <c r="G575" s="12">
        <v>90058</v>
      </c>
      <c r="H575" s="12" t="s">
        <v>1639</v>
      </c>
      <c r="I575" s="12">
        <v>7</v>
      </c>
      <c r="J575" s="12" t="s">
        <v>1530</v>
      </c>
      <c r="K575" s="33" t="s">
        <v>1123</v>
      </c>
      <c r="L575" s="30" t="s">
        <v>1641</v>
      </c>
    </row>
    <row r="576" spans="1:12" ht="15.75">
      <c r="A576" s="19">
        <v>135426</v>
      </c>
      <c r="B576" s="11" t="s">
        <v>1941</v>
      </c>
      <c r="C576" s="11" t="str">
        <f>VLOOKUP($B$4:$B$853,'[1]tmp_erc_info_2008_8'!$B$2:$B$1121,1,FALSE)</f>
        <v>AQ004544</v>
      </c>
      <c r="D576" s="11" t="s">
        <v>1935</v>
      </c>
      <c r="E576" s="11" t="s">
        <v>1936</v>
      </c>
      <c r="F576" s="11" t="s">
        <v>1937</v>
      </c>
      <c r="G576" s="12">
        <v>90623</v>
      </c>
      <c r="H576" s="12" t="s">
        <v>1639</v>
      </c>
      <c r="I576" s="12">
        <v>7</v>
      </c>
      <c r="J576" s="12" t="s">
        <v>1530</v>
      </c>
      <c r="K576" s="33" t="s">
        <v>1184</v>
      </c>
      <c r="L576" s="30" t="s">
        <v>1641</v>
      </c>
    </row>
    <row r="577" spans="1:12" ht="15.75">
      <c r="A577" s="19">
        <v>152916</v>
      </c>
      <c r="B577" s="11" t="s">
        <v>433</v>
      </c>
      <c r="C577" s="11" t="str">
        <f>VLOOKUP($B$4:$B$853,'[1]tmp_erc_info_2008_8'!$B$2:$B$1121,1,FALSE)</f>
        <v>AQ007538</v>
      </c>
      <c r="D577" s="11" t="s">
        <v>422</v>
      </c>
      <c r="E577" s="11" t="s">
        <v>423</v>
      </c>
      <c r="F577" s="11" t="s">
        <v>424</v>
      </c>
      <c r="G577" s="12">
        <v>92075</v>
      </c>
      <c r="H577" s="12" t="s">
        <v>1639</v>
      </c>
      <c r="I577" s="12">
        <v>7</v>
      </c>
      <c r="J577" s="12" t="s">
        <v>1530</v>
      </c>
      <c r="K577" s="33" t="s">
        <v>1198</v>
      </c>
      <c r="L577" s="30" t="s">
        <v>1641</v>
      </c>
    </row>
    <row r="578" spans="1:12" ht="15.75">
      <c r="A578" s="19">
        <v>153144</v>
      </c>
      <c r="B578" s="11" t="s">
        <v>451</v>
      </c>
      <c r="C578" s="11" t="str">
        <f>VLOOKUP($B$4:$B$853,'[1]tmp_erc_info_2008_8'!$B$2:$B$1121,1,FALSE)</f>
        <v>AQ007195</v>
      </c>
      <c r="D578" s="11" t="s">
        <v>448</v>
      </c>
      <c r="E578" s="11" t="s">
        <v>449</v>
      </c>
      <c r="F578" s="11" t="s">
        <v>450</v>
      </c>
      <c r="G578" s="12">
        <v>90703</v>
      </c>
      <c r="H578" s="12" t="s">
        <v>1639</v>
      </c>
      <c r="I578" s="12">
        <v>7</v>
      </c>
      <c r="J578" s="12" t="s">
        <v>1530</v>
      </c>
      <c r="K578" s="33" t="s">
        <v>1252</v>
      </c>
      <c r="L578" s="30">
        <v>15000</v>
      </c>
    </row>
    <row r="579" spans="1:12" ht="15.75">
      <c r="A579" s="19">
        <v>20983</v>
      </c>
      <c r="B579" s="11" t="s">
        <v>397</v>
      </c>
      <c r="C579" s="11" t="str">
        <f>VLOOKUP($B$4:$B$853,'[1]tmp_erc_info_2008_8'!$B$2:$B$1121,1,FALSE)</f>
        <v>AQ003683</v>
      </c>
      <c r="D579" s="11" t="s">
        <v>398</v>
      </c>
      <c r="E579" s="11" t="s">
        <v>399</v>
      </c>
      <c r="F579" s="11" t="s">
        <v>232</v>
      </c>
      <c r="G579" s="12">
        <v>90502</v>
      </c>
      <c r="H579" s="12" t="s">
        <v>1639</v>
      </c>
      <c r="I579" s="12">
        <v>8</v>
      </c>
      <c r="J579" s="12" t="s">
        <v>1530</v>
      </c>
      <c r="K579" s="33" t="s">
        <v>551</v>
      </c>
      <c r="L579" s="30" t="s">
        <v>1641</v>
      </c>
    </row>
    <row r="580" spans="1:12" ht="15.75">
      <c r="A580" s="19">
        <v>37356</v>
      </c>
      <c r="B580" s="11" t="s">
        <v>703</v>
      </c>
      <c r="C580" s="11" t="str">
        <f>VLOOKUP($B$4:$B$853,'[1]tmp_erc_info_2008_8'!$B$2:$B$1121,1,FALSE)</f>
        <v>AQ001338</v>
      </c>
      <c r="D580" s="11" t="s">
        <v>704</v>
      </c>
      <c r="E580" s="11" t="s">
        <v>705</v>
      </c>
      <c r="F580" s="11" t="s">
        <v>2075</v>
      </c>
      <c r="G580" s="12">
        <v>90003</v>
      </c>
      <c r="H580" s="12" t="s">
        <v>1639</v>
      </c>
      <c r="I580" s="12">
        <v>8</v>
      </c>
      <c r="J580" s="12" t="s">
        <v>1530</v>
      </c>
      <c r="K580" s="33" t="s">
        <v>1016</v>
      </c>
      <c r="L580" s="30" t="s">
        <v>1641</v>
      </c>
    </row>
    <row r="581" spans="1:12" ht="15.75">
      <c r="A581" s="19">
        <v>54264</v>
      </c>
      <c r="B581" s="11" t="s">
        <v>803</v>
      </c>
      <c r="C581" s="11" t="str">
        <f>VLOOKUP($B$4:$B$853,'[1]tmp_erc_info_2008_8'!$B$2:$B$1121,1,FALSE)</f>
        <v>AQ006011</v>
      </c>
      <c r="D581" s="11" t="s">
        <v>804</v>
      </c>
      <c r="E581" s="11" t="s">
        <v>2505</v>
      </c>
      <c r="F581" s="11" t="s">
        <v>2506</v>
      </c>
      <c r="G581" s="12">
        <v>90640</v>
      </c>
      <c r="H581" s="12" t="s">
        <v>1639</v>
      </c>
      <c r="I581" s="12">
        <v>8</v>
      </c>
      <c r="J581" s="12" t="s">
        <v>1530</v>
      </c>
      <c r="K581" s="33" t="s">
        <v>1040</v>
      </c>
      <c r="L581" s="30" t="s">
        <v>1641</v>
      </c>
    </row>
    <row r="582" spans="1:12" ht="15.75">
      <c r="A582" s="19">
        <v>91183</v>
      </c>
      <c r="B582" s="11" t="s">
        <v>860</v>
      </c>
      <c r="C582" s="11" t="str">
        <f>VLOOKUP($B$4:$B$853,'[1]tmp_erc_info_2008_8'!$B$2:$B$1121,1,FALSE)</f>
        <v>AQ001410</v>
      </c>
      <c r="D582" s="11" t="s">
        <v>829</v>
      </c>
      <c r="E582" s="11" t="s">
        <v>861</v>
      </c>
      <c r="F582" s="11" t="s">
        <v>862</v>
      </c>
      <c r="G582" s="12">
        <v>90740</v>
      </c>
      <c r="H582" s="12" t="s">
        <v>1639</v>
      </c>
      <c r="I582" s="12">
        <v>8</v>
      </c>
      <c r="J582" s="12" t="s">
        <v>1530</v>
      </c>
      <c r="K582" s="33" t="s">
        <v>1070</v>
      </c>
      <c r="L582" s="30" t="s">
        <v>1641</v>
      </c>
    </row>
    <row r="583" spans="1:12" ht="15.75">
      <c r="A583" s="19">
        <v>94203</v>
      </c>
      <c r="B583" s="11" t="s">
        <v>875</v>
      </c>
      <c r="C583" s="11" t="str">
        <f>VLOOKUP($B$4:$B$853,'[1]tmp_erc_info_2008_8'!$B$2:$B$1121,1,FALSE)</f>
        <v>AQ004092</v>
      </c>
      <c r="D583" s="11" t="s">
        <v>876</v>
      </c>
      <c r="E583" s="11" t="s">
        <v>877</v>
      </c>
      <c r="F583" s="11" t="s">
        <v>878</v>
      </c>
      <c r="G583" s="12">
        <v>91350</v>
      </c>
      <c r="H583" s="12" t="s">
        <v>1639</v>
      </c>
      <c r="I583" s="12">
        <v>8</v>
      </c>
      <c r="J583" s="12" t="s">
        <v>1530</v>
      </c>
      <c r="K583" s="33" t="s">
        <v>1073</v>
      </c>
      <c r="L583" s="30" t="s">
        <v>1641</v>
      </c>
    </row>
    <row r="584" spans="1:12" ht="15.75">
      <c r="A584" s="19">
        <v>116383</v>
      </c>
      <c r="B584" s="11" t="s">
        <v>1495</v>
      </c>
      <c r="C584" s="11" t="str">
        <f>VLOOKUP($B$4:$B$853,'[1]tmp_erc_info_2008_8'!$B$2:$B$1121,1,FALSE)</f>
        <v>AQ005348</v>
      </c>
      <c r="D584" s="11" t="s">
        <v>1496</v>
      </c>
      <c r="E584" s="11" t="s">
        <v>1497</v>
      </c>
      <c r="F584" s="11" t="s">
        <v>2075</v>
      </c>
      <c r="G584" s="12">
        <v>90058</v>
      </c>
      <c r="H584" s="12" t="s">
        <v>1639</v>
      </c>
      <c r="I584" s="12">
        <v>8</v>
      </c>
      <c r="J584" s="12" t="s">
        <v>1530</v>
      </c>
      <c r="K584" s="33" t="s">
        <v>1123</v>
      </c>
      <c r="L584" s="30" t="s">
        <v>1641</v>
      </c>
    </row>
    <row r="585" spans="1:12" ht="15.75">
      <c r="A585" s="19">
        <v>116383</v>
      </c>
      <c r="B585" s="11" t="s">
        <v>1502</v>
      </c>
      <c r="C585" s="11" t="str">
        <f>VLOOKUP($B$4:$B$853,'[1]tmp_erc_info_2008_8'!$B$2:$B$1121,1,FALSE)</f>
        <v>AQ005358</v>
      </c>
      <c r="D585" s="11" t="s">
        <v>1496</v>
      </c>
      <c r="E585" s="11" t="s">
        <v>1497</v>
      </c>
      <c r="F585" s="11" t="s">
        <v>2075</v>
      </c>
      <c r="G585" s="12">
        <v>90058</v>
      </c>
      <c r="H585" s="12" t="s">
        <v>1639</v>
      </c>
      <c r="I585" s="12">
        <v>8</v>
      </c>
      <c r="J585" s="12" t="s">
        <v>1530</v>
      </c>
      <c r="K585" s="33" t="s">
        <v>1124</v>
      </c>
      <c r="L585" s="30" t="s">
        <v>1641</v>
      </c>
    </row>
    <row r="586" spans="1:12" ht="15.75">
      <c r="A586" s="19">
        <v>146536</v>
      </c>
      <c r="B586" s="11" t="s">
        <v>2212</v>
      </c>
      <c r="C586" s="11" t="str">
        <f>VLOOKUP($B$4:$B$853,'[1]tmp_erc_info_2008_8'!$B$2:$B$1121,1,FALSE)</f>
        <v>AQ006404</v>
      </c>
      <c r="D586" s="11" t="s">
        <v>2213</v>
      </c>
      <c r="E586" s="11" t="s">
        <v>2214</v>
      </c>
      <c r="F586" s="11" t="s">
        <v>2085</v>
      </c>
      <c r="G586" s="12">
        <v>91745</v>
      </c>
      <c r="H586" s="12" t="s">
        <v>1639</v>
      </c>
      <c r="I586" s="12">
        <v>8</v>
      </c>
      <c r="J586" s="12" t="s">
        <v>1530</v>
      </c>
      <c r="K586" s="33" t="s">
        <v>1217</v>
      </c>
      <c r="L586" s="30">
        <v>3900</v>
      </c>
    </row>
    <row r="587" spans="1:12" ht="15.75">
      <c r="A587" s="19">
        <v>147196</v>
      </c>
      <c r="B587" s="11" t="s">
        <v>2226</v>
      </c>
      <c r="C587" s="11" t="str">
        <f>VLOOKUP($B$4:$B$853,'[1]tmp_erc_info_2008_8'!$B$2:$B$1121,1,FALSE)</f>
        <v>AQ006123</v>
      </c>
      <c r="D587" s="11" t="s">
        <v>2227</v>
      </c>
      <c r="E587" s="11" t="s">
        <v>2228</v>
      </c>
      <c r="F587" s="11" t="s">
        <v>2070</v>
      </c>
      <c r="G587" s="12">
        <v>92336</v>
      </c>
      <c r="H587" s="12" t="s">
        <v>1639</v>
      </c>
      <c r="I587" s="12">
        <v>8</v>
      </c>
      <c r="J587" s="12" t="s">
        <v>1531</v>
      </c>
      <c r="K587" s="33" t="s">
        <v>1223</v>
      </c>
      <c r="L587" s="30">
        <v>1300</v>
      </c>
    </row>
    <row r="588" spans="1:12" ht="15.75">
      <c r="A588" s="19">
        <v>152916</v>
      </c>
      <c r="B588" s="11" t="s">
        <v>435</v>
      </c>
      <c r="C588" s="11" t="str">
        <f>VLOOKUP($B$4:$B$853,'[1]tmp_erc_info_2008_8'!$B$2:$B$1121,1,FALSE)</f>
        <v>AQ007593</v>
      </c>
      <c r="D588" s="11" t="s">
        <v>422</v>
      </c>
      <c r="E588" s="11" t="s">
        <v>423</v>
      </c>
      <c r="F588" s="11" t="s">
        <v>424</v>
      </c>
      <c r="G588" s="12">
        <v>92075</v>
      </c>
      <c r="H588" s="12" t="s">
        <v>1639</v>
      </c>
      <c r="I588" s="12">
        <v>8</v>
      </c>
      <c r="J588" s="12" t="s">
        <v>1531</v>
      </c>
      <c r="K588" s="33" t="s">
        <v>1249</v>
      </c>
      <c r="L588" s="30">
        <v>15850</v>
      </c>
    </row>
    <row r="589" spans="1:12" ht="15.75">
      <c r="A589" s="19">
        <v>800026</v>
      </c>
      <c r="B589" s="11" t="s">
        <v>502</v>
      </c>
      <c r="C589" s="11" t="str">
        <f>VLOOKUP($B$4:$B$853,'[1]tmp_erc_info_2008_8'!$B$2:$B$1121,1,FALSE)</f>
        <v>AQ006372</v>
      </c>
      <c r="D589" s="11" t="s">
        <v>503</v>
      </c>
      <c r="E589" s="11" t="s">
        <v>504</v>
      </c>
      <c r="F589" s="11" t="s">
        <v>160</v>
      </c>
      <c r="G589" s="12">
        <v>90744</v>
      </c>
      <c r="H589" s="12" t="s">
        <v>1639</v>
      </c>
      <c r="I589" s="12">
        <v>8</v>
      </c>
      <c r="J589" s="12" t="s">
        <v>1530</v>
      </c>
      <c r="K589" s="33" t="s">
        <v>1259</v>
      </c>
      <c r="L589" s="30" t="s">
        <v>1641</v>
      </c>
    </row>
    <row r="590" spans="1:12" ht="15.75">
      <c r="A590" s="19">
        <v>800038</v>
      </c>
      <c r="B590" s="11" t="s">
        <v>2297</v>
      </c>
      <c r="C590" s="11" t="str">
        <f>VLOOKUP($B$4:$B$853,'[1]tmp_erc_info_2008_8'!$B$2:$B$1121,1,FALSE)</f>
        <v>AQ005112</v>
      </c>
      <c r="D590" s="11" t="s">
        <v>2295</v>
      </c>
      <c r="E590" s="11" t="s">
        <v>2296</v>
      </c>
      <c r="F590" s="11" t="s">
        <v>2034</v>
      </c>
      <c r="G590" s="12">
        <v>90807</v>
      </c>
      <c r="H590" s="12" t="s">
        <v>1639</v>
      </c>
      <c r="I590" s="12">
        <v>8</v>
      </c>
      <c r="J590" s="12" t="s">
        <v>1530</v>
      </c>
      <c r="K590" s="33" t="s">
        <v>1271</v>
      </c>
      <c r="L590" s="30" t="s">
        <v>1641</v>
      </c>
    </row>
    <row r="591" spans="1:12" ht="15.75">
      <c r="A591" s="19">
        <v>800170</v>
      </c>
      <c r="B591" s="11" t="s">
        <v>2389</v>
      </c>
      <c r="C591" s="11" t="str">
        <f>VLOOKUP($B$4:$B$853,'[1]tmp_erc_info_2008_8'!$B$2:$B$1121,1,FALSE)</f>
        <v>AQ005033</v>
      </c>
      <c r="D591" s="11" t="s">
        <v>2382</v>
      </c>
      <c r="E591" s="11" t="s">
        <v>2383</v>
      </c>
      <c r="F591" s="11" t="s">
        <v>160</v>
      </c>
      <c r="G591" s="12">
        <v>90744</v>
      </c>
      <c r="H591" s="12" t="s">
        <v>1639</v>
      </c>
      <c r="I591" s="12">
        <v>8</v>
      </c>
      <c r="J591" s="12" t="s">
        <v>1530</v>
      </c>
      <c r="K591" s="33" t="s">
        <v>1030</v>
      </c>
      <c r="L591" s="30" t="s">
        <v>1641</v>
      </c>
    </row>
    <row r="592" spans="1:12" ht="15.75">
      <c r="A592" s="19">
        <v>37768</v>
      </c>
      <c r="B592" s="11" t="s">
        <v>711</v>
      </c>
      <c r="C592" s="11" t="str">
        <f>VLOOKUP($B$4:$B$853,'[1]tmp_erc_info_2008_8'!$B$2:$B$1121,1,FALSE)</f>
        <v>AQ005830</v>
      </c>
      <c r="D592" s="11" t="s">
        <v>712</v>
      </c>
      <c r="E592" s="11" t="s">
        <v>713</v>
      </c>
      <c r="F592" s="11" t="s">
        <v>232</v>
      </c>
      <c r="G592" s="12">
        <v>90501</v>
      </c>
      <c r="H592" s="12" t="s">
        <v>1639</v>
      </c>
      <c r="I592" s="12">
        <v>9</v>
      </c>
      <c r="J592" s="12" t="s">
        <v>1530</v>
      </c>
      <c r="K592" s="33" t="s">
        <v>1020</v>
      </c>
      <c r="L592" s="30">
        <v>1575</v>
      </c>
    </row>
    <row r="593" spans="1:12" ht="15.75">
      <c r="A593" s="19">
        <v>104058</v>
      </c>
      <c r="B593" s="11" t="s">
        <v>1330</v>
      </c>
      <c r="C593" s="11" t="str">
        <f>VLOOKUP($B$4:$B$853,'[1]tmp_erc_info_2008_8'!$B$2:$B$1121,1,FALSE)</f>
        <v>AQ003677</v>
      </c>
      <c r="D593" s="11" t="s">
        <v>1331</v>
      </c>
      <c r="E593" s="11" t="s">
        <v>1332</v>
      </c>
      <c r="F593" s="11" t="s">
        <v>1333</v>
      </c>
      <c r="G593" s="12">
        <v>90806</v>
      </c>
      <c r="H593" s="12" t="s">
        <v>1639</v>
      </c>
      <c r="I593" s="12">
        <v>9</v>
      </c>
      <c r="J593" s="12" t="s">
        <v>1530</v>
      </c>
      <c r="K593" s="33" t="s">
        <v>551</v>
      </c>
      <c r="L593" s="30" t="s">
        <v>1641</v>
      </c>
    </row>
    <row r="594" spans="1:12" ht="15.75">
      <c r="A594" s="19">
        <v>118515</v>
      </c>
      <c r="B594" s="11" t="s">
        <v>1516</v>
      </c>
      <c r="C594" s="11" t="str">
        <f>VLOOKUP($B$4:$B$853,'[1]tmp_erc_info_2008_8'!$B$2:$B$1121,1,FALSE)</f>
        <v>AQ006481</v>
      </c>
      <c r="D594" s="11" t="s">
        <v>1509</v>
      </c>
      <c r="E594" s="11" t="s">
        <v>2592</v>
      </c>
      <c r="F594" s="11" t="s">
        <v>1510</v>
      </c>
      <c r="G594" s="12">
        <v>91765</v>
      </c>
      <c r="H594" s="12" t="s">
        <v>1639</v>
      </c>
      <c r="I594" s="12">
        <v>9</v>
      </c>
      <c r="J594" s="12" t="s">
        <v>1530</v>
      </c>
      <c r="K594" s="33" t="s">
        <v>1129</v>
      </c>
      <c r="L594" s="30" t="s">
        <v>1641</v>
      </c>
    </row>
    <row r="595" spans="1:12" ht="15.75">
      <c r="A595" s="19">
        <v>131003</v>
      </c>
      <c r="B595" s="11" t="s">
        <v>1892</v>
      </c>
      <c r="C595" s="11" t="str">
        <f>VLOOKUP($B$4:$B$853,'[1]tmp_erc_info_2008_8'!$B$2:$B$1121,1,FALSE)</f>
        <v>AQ006436</v>
      </c>
      <c r="D595" s="11" t="s">
        <v>1890</v>
      </c>
      <c r="E595" s="11" t="s">
        <v>1891</v>
      </c>
      <c r="F595" s="11" t="s">
        <v>2012</v>
      </c>
      <c r="G595" s="12">
        <v>90749</v>
      </c>
      <c r="H595" s="12" t="s">
        <v>1639</v>
      </c>
      <c r="I595" s="12">
        <v>9</v>
      </c>
      <c r="J595" s="12" t="s">
        <v>1530</v>
      </c>
      <c r="K595" s="33" t="s">
        <v>1167</v>
      </c>
      <c r="L595" s="30">
        <v>0</v>
      </c>
    </row>
    <row r="596" spans="1:12" ht="15.75">
      <c r="A596" s="19">
        <v>131819</v>
      </c>
      <c r="B596" s="11" t="s">
        <v>1906</v>
      </c>
      <c r="C596" s="11" t="str">
        <f>VLOOKUP($B$4:$B$853,'[1]tmp_erc_info_2008_8'!$B$2:$B$1121,1,FALSE)</f>
        <v>AQ005482</v>
      </c>
      <c r="D596" s="11" t="s">
        <v>1907</v>
      </c>
      <c r="E596" s="11" t="s">
        <v>1908</v>
      </c>
      <c r="F596" s="11" t="s">
        <v>2085</v>
      </c>
      <c r="G596" s="12">
        <v>91748</v>
      </c>
      <c r="H596" s="12" t="s">
        <v>1639</v>
      </c>
      <c r="I596" s="12">
        <v>9</v>
      </c>
      <c r="J596" s="12" t="s">
        <v>1530</v>
      </c>
      <c r="K596" s="33" t="s">
        <v>1172</v>
      </c>
      <c r="L596" s="30">
        <v>0</v>
      </c>
    </row>
    <row r="597" spans="1:12" ht="15.75">
      <c r="A597" s="19">
        <v>135426</v>
      </c>
      <c r="B597" s="11" t="s">
        <v>1939</v>
      </c>
      <c r="C597" s="11" t="str">
        <f>VLOOKUP($B$4:$B$853,'[1]tmp_erc_info_2008_8'!$B$2:$B$1121,1,FALSE)</f>
        <v>AQ004541</v>
      </c>
      <c r="D597" s="11" t="s">
        <v>1935</v>
      </c>
      <c r="E597" s="11" t="s">
        <v>1936</v>
      </c>
      <c r="F597" s="11" t="s">
        <v>1937</v>
      </c>
      <c r="G597" s="12">
        <v>90623</v>
      </c>
      <c r="H597" s="12" t="s">
        <v>1639</v>
      </c>
      <c r="I597" s="12">
        <v>9</v>
      </c>
      <c r="J597" s="12" t="s">
        <v>1530</v>
      </c>
      <c r="K597" s="33" t="s">
        <v>1184</v>
      </c>
      <c r="L597" s="30" t="s">
        <v>1641</v>
      </c>
    </row>
    <row r="598" spans="1:12" ht="15.75">
      <c r="A598" s="19">
        <v>135426</v>
      </c>
      <c r="B598" s="11" t="s">
        <v>1940</v>
      </c>
      <c r="C598" s="11" t="str">
        <f>VLOOKUP($B$4:$B$853,'[1]tmp_erc_info_2008_8'!$B$2:$B$1121,1,FALSE)</f>
        <v>AQ004545</v>
      </c>
      <c r="D598" s="11" t="s">
        <v>1935</v>
      </c>
      <c r="E598" s="11" t="s">
        <v>1936</v>
      </c>
      <c r="F598" s="11" t="s">
        <v>1937</v>
      </c>
      <c r="G598" s="12">
        <v>90623</v>
      </c>
      <c r="H598" s="12" t="s">
        <v>1639</v>
      </c>
      <c r="I598" s="12">
        <v>9</v>
      </c>
      <c r="J598" s="12" t="s">
        <v>1530</v>
      </c>
      <c r="K598" s="33" t="s">
        <v>1184</v>
      </c>
      <c r="L598" s="30" t="s">
        <v>1641</v>
      </c>
    </row>
    <row r="599" spans="1:12" ht="15.75">
      <c r="A599" s="19">
        <v>139796</v>
      </c>
      <c r="B599" s="11" t="s">
        <v>2117</v>
      </c>
      <c r="C599" s="11" t="str">
        <f>VLOOKUP($B$4:$B$853,'[1]tmp_erc_info_2008_8'!$B$2:$B$1121,1,FALSE)</f>
        <v>AQ005765</v>
      </c>
      <c r="D599" s="11" t="s">
        <v>2118</v>
      </c>
      <c r="E599" s="11" t="s">
        <v>2119</v>
      </c>
      <c r="F599" s="11" t="s">
        <v>201</v>
      </c>
      <c r="G599" s="12">
        <v>92504</v>
      </c>
      <c r="H599" s="12" t="s">
        <v>1639</v>
      </c>
      <c r="I599" s="12">
        <v>9</v>
      </c>
      <c r="J599" s="12" t="s">
        <v>1531</v>
      </c>
      <c r="K599" s="33" t="s">
        <v>1188</v>
      </c>
      <c r="L599" s="30">
        <v>1125</v>
      </c>
    </row>
    <row r="600" spans="1:12" ht="15.75">
      <c r="A600" s="19">
        <v>151212</v>
      </c>
      <c r="B600" s="11" t="s">
        <v>86</v>
      </c>
      <c r="C600" s="11" t="str">
        <f>VLOOKUP($B$4:$B$853,'[1]tmp_erc_info_2008_8'!$B$2:$B$1121,1,FALSE)</f>
        <v>AQ006691</v>
      </c>
      <c r="D600" s="11" t="s">
        <v>85</v>
      </c>
      <c r="E600" s="11" t="s">
        <v>2592</v>
      </c>
      <c r="F600" s="11" t="s">
        <v>1510</v>
      </c>
      <c r="G600" s="12">
        <v>91765</v>
      </c>
      <c r="H600" s="12" t="s">
        <v>1639</v>
      </c>
      <c r="I600" s="12">
        <v>9</v>
      </c>
      <c r="J600" s="12" t="s">
        <v>1530</v>
      </c>
      <c r="K600" s="33" t="s">
        <v>1233</v>
      </c>
      <c r="L600" s="30">
        <v>6000</v>
      </c>
    </row>
    <row r="601" spans="1:12" ht="15.75">
      <c r="A601" s="19">
        <v>152722</v>
      </c>
      <c r="B601" s="11" t="s">
        <v>128</v>
      </c>
      <c r="C601" s="11" t="str">
        <f>VLOOKUP($B$4:$B$853,'[1]tmp_erc_info_2008_8'!$B$2:$B$1121,1,FALSE)</f>
        <v>AQ006960</v>
      </c>
      <c r="D601" s="11" t="s">
        <v>129</v>
      </c>
      <c r="E601" s="11" t="s">
        <v>2592</v>
      </c>
      <c r="F601" s="11" t="s">
        <v>1510</v>
      </c>
      <c r="G601" s="12">
        <v>91765</v>
      </c>
      <c r="H601" s="12" t="s">
        <v>1639</v>
      </c>
      <c r="I601" s="12">
        <v>9</v>
      </c>
      <c r="J601" s="12" t="s">
        <v>1531</v>
      </c>
      <c r="K601" s="33" t="s">
        <v>1242</v>
      </c>
      <c r="L601" s="30">
        <v>6533</v>
      </c>
    </row>
    <row r="602" spans="1:12" ht="15.75">
      <c r="A602" s="19">
        <v>800002</v>
      </c>
      <c r="B602" s="11" t="s">
        <v>489</v>
      </c>
      <c r="C602" s="11" t="str">
        <f>VLOOKUP($B$4:$B$853,'[1]tmp_erc_info_2008_8'!$B$2:$B$1121,1,FALSE)</f>
        <v>AQ003681</v>
      </c>
      <c r="D602" s="11" t="s">
        <v>490</v>
      </c>
      <c r="E602" s="11" t="s">
        <v>491</v>
      </c>
      <c r="F602" s="11" t="s">
        <v>232</v>
      </c>
      <c r="G602" s="12">
        <v>90501</v>
      </c>
      <c r="H602" s="12" t="s">
        <v>1639</v>
      </c>
      <c r="I602" s="12">
        <v>9</v>
      </c>
      <c r="J602" s="12" t="s">
        <v>1530</v>
      </c>
      <c r="K602" s="33" t="s">
        <v>551</v>
      </c>
      <c r="L602" s="30" t="s">
        <v>1641</v>
      </c>
    </row>
    <row r="603" spans="1:12" ht="15.75">
      <c r="A603" s="19">
        <v>800052</v>
      </c>
      <c r="B603" s="11" t="s">
        <v>2307</v>
      </c>
      <c r="C603" s="11" t="str">
        <f>VLOOKUP($B$4:$B$853,'[1]tmp_erc_info_2008_8'!$B$2:$B$1121,1,FALSE)</f>
        <v>AQ006153</v>
      </c>
      <c r="D603" s="11" t="s">
        <v>2308</v>
      </c>
      <c r="E603" s="11" t="s">
        <v>2309</v>
      </c>
      <c r="F603" s="11" t="s">
        <v>2034</v>
      </c>
      <c r="G603" s="12">
        <v>90813</v>
      </c>
      <c r="H603" s="12" t="s">
        <v>1639</v>
      </c>
      <c r="I603" s="12">
        <v>9</v>
      </c>
      <c r="J603" s="12" t="s">
        <v>1530</v>
      </c>
      <c r="K603" s="33" t="s">
        <v>592</v>
      </c>
      <c r="L603" s="30">
        <v>0</v>
      </c>
    </row>
    <row r="604" spans="1:12" ht="15.75">
      <c r="A604" s="19">
        <v>800129</v>
      </c>
      <c r="B604" s="11" t="s">
        <v>2353</v>
      </c>
      <c r="C604" s="11" t="str">
        <f>VLOOKUP($B$4:$B$853,'[1]tmp_erc_info_2008_8'!$B$2:$B$1121,1,FALSE)</f>
        <v>AQ006706</v>
      </c>
      <c r="D604" s="11" t="s">
        <v>2349</v>
      </c>
      <c r="E604" s="11" t="s">
        <v>2350</v>
      </c>
      <c r="F604" s="11" t="s">
        <v>661</v>
      </c>
      <c r="G604" s="12">
        <v>92316</v>
      </c>
      <c r="H604" s="12" t="s">
        <v>1639</v>
      </c>
      <c r="I604" s="12">
        <v>9</v>
      </c>
      <c r="J604" s="12" t="s">
        <v>1531</v>
      </c>
      <c r="K604" s="33" t="s">
        <v>1285</v>
      </c>
      <c r="L604" s="30">
        <v>5500</v>
      </c>
    </row>
    <row r="605" spans="1:12" ht="15.75">
      <c r="A605" s="19">
        <v>800408</v>
      </c>
      <c r="B605" s="11" t="s">
        <v>2486</v>
      </c>
      <c r="C605" s="11" t="str">
        <f>VLOOKUP($B$4:$B$853,'[1]tmp_erc_info_2008_8'!$B$2:$B$1121,1,FALSE)</f>
        <v>AQ005520</v>
      </c>
      <c r="D605" s="11" t="s">
        <v>2487</v>
      </c>
      <c r="E605" s="11" t="s">
        <v>2488</v>
      </c>
      <c r="F605" s="11" t="s">
        <v>2489</v>
      </c>
      <c r="G605" s="12">
        <v>90266</v>
      </c>
      <c r="H605" s="12" t="s">
        <v>1639</v>
      </c>
      <c r="I605" s="12">
        <v>9</v>
      </c>
      <c r="J605" s="12" t="s">
        <v>1530</v>
      </c>
      <c r="K605" s="33" t="s">
        <v>1102</v>
      </c>
      <c r="L605" s="30" t="s">
        <v>1641</v>
      </c>
    </row>
    <row r="606" spans="1:12" ht="15.75">
      <c r="A606" s="19">
        <v>46268</v>
      </c>
      <c r="B606" s="11" t="s">
        <v>760</v>
      </c>
      <c r="C606" s="11" t="str">
        <f>VLOOKUP($B$4:$B$853,'[1]tmp_erc_info_2008_8'!$B$2:$B$1121,1,FALSE)</f>
        <v>AQ007283</v>
      </c>
      <c r="D606" s="11" t="s">
        <v>757</v>
      </c>
      <c r="E606" s="11" t="s">
        <v>758</v>
      </c>
      <c r="F606" s="11" t="s">
        <v>2070</v>
      </c>
      <c r="G606" s="12">
        <v>92335</v>
      </c>
      <c r="H606" s="12" t="s">
        <v>1639</v>
      </c>
      <c r="I606" s="12">
        <v>10</v>
      </c>
      <c r="J606" s="12" t="s">
        <v>1530</v>
      </c>
      <c r="K606" s="33" t="s">
        <v>1033</v>
      </c>
      <c r="L606" s="30">
        <v>0</v>
      </c>
    </row>
    <row r="607" spans="1:12" ht="15.75">
      <c r="A607" s="19">
        <v>68117</v>
      </c>
      <c r="B607" s="11" t="s">
        <v>2580</v>
      </c>
      <c r="C607" s="11" t="str">
        <f>VLOOKUP($B$4:$B$853,'[1]tmp_erc_info_2008_8'!$B$2:$B$1121,1,FALSE)</f>
        <v>AQ004305</v>
      </c>
      <c r="D607" s="11" t="s">
        <v>2577</v>
      </c>
      <c r="E607" s="11" t="s">
        <v>2578</v>
      </c>
      <c r="F607" s="11" t="s">
        <v>2034</v>
      </c>
      <c r="G607" s="12">
        <v>90802</v>
      </c>
      <c r="H607" s="12" t="s">
        <v>1639</v>
      </c>
      <c r="I607" s="12">
        <v>10</v>
      </c>
      <c r="J607" s="12" t="s">
        <v>1530</v>
      </c>
      <c r="K607" s="33" t="s">
        <v>1052</v>
      </c>
      <c r="L607" s="30" t="s">
        <v>1641</v>
      </c>
    </row>
    <row r="608" spans="1:12" ht="15.75">
      <c r="A608" s="19">
        <v>87798</v>
      </c>
      <c r="B608" s="11" t="s">
        <v>528</v>
      </c>
      <c r="C608" s="11" t="str">
        <f>VLOOKUP($B$4:$B$853,'[1]tmp_erc_info_2008_8'!$B$2:$B$1121,1,FALSE)</f>
        <v>AQ000803</v>
      </c>
      <c r="D608" s="11" t="s">
        <v>526</v>
      </c>
      <c r="E608" s="11" t="s">
        <v>527</v>
      </c>
      <c r="F608" s="11" t="s">
        <v>2034</v>
      </c>
      <c r="G608" s="12">
        <v>90813</v>
      </c>
      <c r="H608" s="12" t="s">
        <v>1639</v>
      </c>
      <c r="I608" s="12">
        <v>10</v>
      </c>
      <c r="J608" s="12" t="s">
        <v>1530</v>
      </c>
      <c r="K608" s="33" t="s">
        <v>1064</v>
      </c>
      <c r="L608" s="30" t="s">
        <v>1641</v>
      </c>
    </row>
    <row r="609" spans="1:12" ht="15.75">
      <c r="A609" s="19">
        <v>104221</v>
      </c>
      <c r="B609" s="11" t="s">
        <v>1338</v>
      </c>
      <c r="C609" s="11" t="str">
        <f>VLOOKUP($B$4:$B$853,'[1]tmp_erc_info_2008_8'!$B$2:$B$1121,1,FALSE)</f>
        <v>AQ002323</v>
      </c>
      <c r="D609" s="11" t="s">
        <v>1335</v>
      </c>
      <c r="E609" s="11" t="s">
        <v>1336</v>
      </c>
      <c r="F609" s="11" t="s">
        <v>1337</v>
      </c>
      <c r="G609" s="12">
        <v>90241</v>
      </c>
      <c r="H609" s="12" t="s">
        <v>1639</v>
      </c>
      <c r="I609" s="12">
        <v>10</v>
      </c>
      <c r="J609" s="12" t="s">
        <v>1530</v>
      </c>
      <c r="K609" s="33" t="s">
        <v>1103</v>
      </c>
      <c r="L609" s="30">
        <v>952.7</v>
      </c>
    </row>
    <row r="610" spans="1:12" ht="15.75">
      <c r="A610" s="19">
        <v>118515</v>
      </c>
      <c r="B610" s="11" t="s">
        <v>1519</v>
      </c>
      <c r="C610" s="11" t="str">
        <f>VLOOKUP($B$4:$B$853,'[1]tmp_erc_info_2008_8'!$B$2:$B$1121,1,FALSE)</f>
        <v>AQ006620</v>
      </c>
      <c r="D610" s="11" t="s">
        <v>1509</v>
      </c>
      <c r="E610" s="11" t="s">
        <v>2592</v>
      </c>
      <c r="F610" s="11" t="s">
        <v>1510</v>
      </c>
      <c r="G610" s="12">
        <v>91765</v>
      </c>
      <c r="H610" s="12" t="s">
        <v>1639</v>
      </c>
      <c r="I610" s="12">
        <v>10</v>
      </c>
      <c r="J610" s="12" t="s">
        <v>1530</v>
      </c>
      <c r="K610" s="33" t="s">
        <v>594</v>
      </c>
      <c r="L610" s="30">
        <v>7100</v>
      </c>
    </row>
    <row r="611" spans="1:12" ht="15.75">
      <c r="A611" s="19">
        <v>118515</v>
      </c>
      <c r="B611" s="11" t="s">
        <v>1521</v>
      </c>
      <c r="C611" s="11" t="str">
        <f>VLOOKUP($B$4:$B$853,'[1]tmp_erc_info_2008_8'!$B$2:$B$1121,1,FALSE)</f>
        <v>AQ006673</v>
      </c>
      <c r="D611" s="11" t="s">
        <v>1509</v>
      </c>
      <c r="E611" s="11" t="s">
        <v>2592</v>
      </c>
      <c r="F611" s="11" t="s">
        <v>1510</v>
      </c>
      <c r="G611" s="12">
        <v>91765</v>
      </c>
      <c r="H611" s="12" t="s">
        <v>1639</v>
      </c>
      <c r="I611" s="12">
        <v>10</v>
      </c>
      <c r="J611" s="12" t="s">
        <v>1530</v>
      </c>
      <c r="K611" s="33" t="s">
        <v>1132</v>
      </c>
      <c r="L611" s="30" t="s">
        <v>1641</v>
      </c>
    </row>
    <row r="612" spans="1:12" ht="15.75">
      <c r="A612" s="19">
        <v>129497</v>
      </c>
      <c r="B612" s="11" t="s">
        <v>1877</v>
      </c>
      <c r="C612" s="11" t="str">
        <f>VLOOKUP($B$4:$B$853,'[1]tmp_erc_info_2008_8'!$B$2:$B$1121,1,FALSE)</f>
        <v>AQ005901</v>
      </c>
      <c r="D612" s="11" t="s">
        <v>1878</v>
      </c>
      <c r="E612" s="11" t="s">
        <v>1879</v>
      </c>
      <c r="F612" s="11" t="s">
        <v>2034</v>
      </c>
      <c r="G612" s="12">
        <v>90802</v>
      </c>
      <c r="H612" s="12" t="s">
        <v>1639</v>
      </c>
      <c r="I612" s="12">
        <v>10</v>
      </c>
      <c r="J612" s="12" t="s">
        <v>1530</v>
      </c>
      <c r="K612" s="33" t="s">
        <v>1162</v>
      </c>
      <c r="L612" s="30" t="s">
        <v>1641</v>
      </c>
    </row>
    <row r="613" spans="1:12" ht="15.75">
      <c r="A613" s="19">
        <v>152647</v>
      </c>
      <c r="B613" s="11" t="s">
        <v>116</v>
      </c>
      <c r="C613" s="11" t="str">
        <f>VLOOKUP($B$4:$B$853,'[1]tmp_erc_info_2008_8'!$B$2:$B$1121,1,FALSE)</f>
        <v>AQ007231</v>
      </c>
      <c r="D613" s="11" t="s">
        <v>114</v>
      </c>
      <c r="E613" s="11" t="s">
        <v>2592</v>
      </c>
      <c r="F613" s="11" t="s">
        <v>1510</v>
      </c>
      <c r="G613" s="12">
        <v>91765</v>
      </c>
      <c r="H613" s="12" t="s">
        <v>1639</v>
      </c>
      <c r="I613" s="12">
        <v>10</v>
      </c>
      <c r="J613" s="12" t="s">
        <v>1530</v>
      </c>
      <c r="K613" s="33" t="s">
        <v>1240</v>
      </c>
      <c r="L613" s="30">
        <v>0</v>
      </c>
    </row>
    <row r="614" spans="1:12" ht="15.75">
      <c r="A614" s="19">
        <v>152647</v>
      </c>
      <c r="B614" s="11" t="s">
        <v>119</v>
      </c>
      <c r="C614" s="11" t="str">
        <f>VLOOKUP($B$4:$B$853,'[1]tmp_erc_info_2008_8'!$B$2:$B$1121,1,FALSE)</f>
        <v>AQ007237</v>
      </c>
      <c r="D614" s="11" t="s">
        <v>114</v>
      </c>
      <c r="E614" s="11" t="s">
        <v>2592</v>
      </c>
      <c r="F614" s="11" t="s">
        <v>1510</v>
      </c>
      <c r="G614" s="12">
        <v>91765</v>
      </c>
      <c r="H614" s="12" t="s">
        <v>1639</v>
      </c>
      <c r="I614" s="12">
        <v>10</v>
      </c>
      <c r="J614" s="12" t="s">
        <v>1530</v>
      </c>
      <c r="K614" s="33" t="s">
        <v>1240</v>
      </c>
      <c r="L614" s="30">
        <v>0</v>
      </c>
    </row>
    <row r="615" spans="1:12" ht="15.75">
      <c r="A615" s="19">
        <v>152722</v>
      </c>
      <c r="B615" s="11" t="s">
        <v>413</v>
      </c>
      <c r="C615" s="11" t="str">
        <f>VLOOKUP($B$4:$B$853,'[1]tmp_erc_info_2008_8'!$B$2:$B$1121,1,FALSE)</f>
        <v>AQ006976</v>
      </c>
      <c r="D615" s="11" t="s">
        <v>129</v>
      </c>
      <c r="E615" s="11" t="s">
        <v>2592</v>
      </c>
      <c r="F615" s="11" t="s">
        <v>1510</v>
      </c>
      <c r="G615" s="12">
        <v>91765</v>
      </c>
      <c r="H615" s="12" t="s">
        <v>1639</v>
      </c>
      <c r="I615" s="12">
        <v>10</v>
      </c>
      <c r="J615" s="12" t="s">
        <v>1530</v>
      </c>
      <c r="K615" s="33" t="s">
        <v>1243</v>
      </c>
      <c r="L615" s="30">
        <v>7250</v>
      </c>
    </row>
    <row r="616" spans="1:12" ht="15.75">
      <c r="A616" s="19">
        <v>153750</v>
      </c>
      <c r="B616" s="11" t="s">
        <v>472</v>
      </c>
      <c r="C616" s="11" t="str">
        <f>VLOOKUP($B$4:$B$853,'[1]tmp_erc_info_2008_8'!$B$2:$B$1121,1,FALSE)</f>
        <v>AQ007407</v>
      </c>
      <c r="D616" s="11" t="s">
        <v>470</v>
      </c>
      <c r="E616" s="11" t="s">
        <v>471</v>
      </c>
      <c r="F616" s="11" t="s">
        <v>2047</v>
      </c>
      <c r="G616" s="12">
        <v>92612</v>
      </c>
      <c r="H616" s="12" t="s">
        <v>1639</v>
      </c>
      <c r="I616" s="12">
        <v>10</v>
      </c>
      <c r="J616" s="12" t="s">
        <v>1530</v>
      </c>
      <c r="K616" s="33" t="s">
        <v>1160</v>
      </c>
      <c r="L616" s="30">
        <v>18000</v>
      </c>
    </row>
    <row r="617" spans="1:12" ht="15.75">
      <c r="A617" s="19">
        <v>800365</v>
      </c>
      <c r="B617" s="11" t="s">
        <v>2464</v>
      </c>
      <c r="C617" s="11" t="str">
        <f>VLOOKUP($B$4:$B$853,'[1]tmp_erc_info_2008_8'!$B$2:$B$1121,1,FALSE)</f>
        <v>AQ007116</v>
      </c>
      <c r="D617" s="11" t="s">
        <v>2465</v>
      </c>
      <c r="E617" s="11" t="s">
        <v>2466</v>
      </c>
      <c r="F617" s="11" t="s">
        <v>2075</v>
      </c>
      <c r="G617" s="12">
        <v>90061</v>
      </c>
      <c r="H617" s="12" t="s">
        <v>1639</v>
      </c>
      <c r="I617" s="12">
        <v>10</v>
      </c>
      <c r="J617" s="12" t="s">
        <v>1530</v>
      </c>
      <c r="K617" s="33" t="s">
        <v>1235</v>
      </c>
      <c r="L617" s="30" t="s">
        <v>1641</v>
      </c>
    </row>
    <row r="618" spans="1:12" ht="15.75">
      <c r="A618" s="19">
        <v>800417</v>
      </c>
      <c r="B618" s="11" t="s">
        <v>2497</v>
      </c>
      <c r="C618" s="11" t="str">
        <f>VLOOKUP($B$4:$B$853,'[1]tmp_erc_info_2008_8'!$B$2:$B$1121,1,FALSE)</f>
        <v>AQ006061</v>
      </c>
      <c r="D618" s="11" t="s">
        <v>2110</v>
      </c>
      <c r="E618" s="11" t="s">
        <v>1996</v>
      </c>
      <c r="F618" s="11" t="s">
        <v>1997</v>
      </c>
      <c r="G618" s="12">
        <v>90220</v>
      </c>
      <c r="H618" s="12" t="s">
        <v>1639</v>
      </c>
      <c r="I618" s="12">
        <v>10</v>
      </c>
      <c r="J618" s="12" t="s">
        <v>1530</v>
      </c>
      <c r="K618" s="33" t="s">
        <v>1318</v>
      </c>
      <c r="L618" s="30" t="s">
        <v>1641</v>
      </c>
    </row>
    <row r="619" spans="1:12" ht="15.75">
      <c r="A619" s="19">
        <v>12489</v>
      </c>
      <c r="B619" s="11" t="s">
        <v>259</v>
      </c>
      <c r="C619" s="11" t="str">
        <f>VLOOKUP($B$4:$B$853,'[1]tmp_erc_info_2008_8'!$B$2:$B$1121,1,FALSE)</f>
        <v>AQ006150</v>
      </c>
      <c r="D619" s="11" t="s">
        <v>260</v>
      </c>
      <c r="E619" s="11" t="s">
        <v>261</v>
      </c>
      <c r="F619" s="11" t="s">
        <v>2034</v>
      </c>
      <c r="G619" s="12">
        <v>90813</v>
      </c>
      <c r="H619" s="12" t="s">
        <v>1639</v>
      </c>
      <c r="I619" s="12">
        <v>11</v>
      </c>
      <c r="J619" s="12" t="s">
        <v>1530</v>
      </c>
      <c r="K619" s="33" t="s">
        <v>592</v>
      </c>
      <c r="L619" s="30">
        <v>0</v>
      </c>
    </row>
    <row r="620" spans="1:12" ht="15.75">
      <c r="A620" s="19">
        <v>22684</v>
      </c>
      <c r="B620" s="11" t="s">
        <v>622</v>
      </c>
      <c r="C620" s="11" t="str">
        <f>VLOOKUP($B$4:$B$853,'[1]tmp_erc_info_2008_8'!$B$2:$B$1121,1,FALSE)</f>
        <v>AQ003744</v>
      </c>
      <c r="D620" s="11" t="s">
        <v>623</v>
      </c>
      <c r="E620" s="11" t="s">
        <v>624</v>
      </c>
      <c r="F620" s="11" t="s">
        <v>1957</v>
      </c>
      <c r="G620" s="12">
        <v>92868</v>
      </c>
      <c r="H620" s="12" t="s">
        <v>1639</v>
      </c>
      <c r="I620" s="12">
        <v>11</v>
      </c>
      <c r="J620" s="12" t="s">
        <v>1530</v>
      </c>
      <c r="K620" s="33" t="s">
        <v>551</v>
      </c>
      <c r="L620" s="30" t="s">
        <v>1641</v>
      </c>
    </row>
    <row r="621" spans="1:12" ht="15.75">
      <c r="A621" s="19">
        <v>24788</v>
      </c>
      <c r="B621" s="11" t="s">
        <v>655</v>
      </c>
      <c r="C621" s="11" t="str">
        <f>VLOOKUP($B$4:$B$853,'[1]tmp_erc_info_2008_8'!$B$2:$B$1121,1,FALSE)</f>
        <v>AQ003740</v>
      </c>
      <c r="D621" s="11" t="s">
        <v>656</v>
      </c>
      <c r="E621" s="11" t="s">
        <v>657</v>
      </c>
      <c r="F621" s="11" t="s">
        <v>1985</v>
      </c>
      <c r="G621" s="12">
        <v>90248</v>
      </c>
      <c r="H621" s="12" t="s">
        <v>1639</v>
      </c>
      <c r="I621" s="12">
        <v>11</v>
      </c>
      <c r="J621" s="12" t="s">
        <v>1530</v>
      </c>
      <c r="K621" s="33" t="s">
        <v>551</v>
      </c>
      <c r="L621" s="30" t="s">
        <v>1641</v>
      </c>
    </row>
    <row r="622" spans="1:12" ht="15.75">
      <c r="A622" s="19">
        <v>35302</v>
      </c>
      <c r="B622" s="11" t="s">
        <v>699</v>
      </c>
      <c r="C622" s="11" t="str">
        <f>VLOOKUP($B$4:$B$853,'[1]tmp_erc_info_2008_8'!$B$2:$B$1121,1,FALSE)</f>
        <v>AQ006592</v>
      </c>
      <c r="D622" s="11" t="s">
        <v>697</v>
      </c>
      <c r="E622" s="11" t="s">
        <v>698</v>
      </c>
      <c r="F622" s="11" t="s">
        <v>1997</v>
      </c>
      <c r="G622" s="12">
        <v>90222</v>
      </c>
      <c r="H622" s="12" t="s">
        <v>1639</v>
      </c>
      <c r="I622" s="12">
        <v>11</v>
      </c>
      <c r="J622" s="12" t="s">
        <v>1530</v>
      </c>
      <c r="K622" s="33" t="s">
        <v>1015</v>
      </c>
      <c r="L622" s="30" t="s">
        <v>1641</v>
      </c>
    </row>
    <row r="623" spans="1:12" ht="15.75">
      <c r="A623" s="19">
        <v>61319</v>
      </c>
      <c r="B623" s="11" t="s">
        <v>2553</v>
      </c>
      <c r="C623" s="11" t="str">
        <f>VLOOKUP($B$4:$B$853,'[1]tmp_erc_info_2008_8'!$B$2:$B$1121,1,FALSE)</f>
        <v>AQ003898</v>
      </c>
      <c r="D623" s="11" t="s">
        <v>2554</v>
      </c>
      <c r="E623" s="11" t="s">
        <v>2555</v>
      </c>
      <c r="F623" s="11" t="s">
        <v>2075</v>
      </c>
      <c r="G623" s="12">
        <v>90039</v>
      </c>
      <c r="H623" s="12" t="s">
        <v>1639</v>
      </c>
      <c r="I623" s="12">
        <v>11</v>
      </c>
      <c r="J623" s="12" t="s">
        <v>1530</v>
      </c>
      <c r="K623" s="33" t="s">
        <v>552</v>
      </c>
      <c r="L623" s="30" t="s">
        <v>1641</v>
      </c>
    </row>
    <row r="624" spans="1:12" ht="15.75">
      <c r="A624" s="19">
        <v>91157</v>
      </c>
      <c r="B624" s="11" t="s">
        <v>852</v>
      </c>
      <c r="C624" s="11" t="str">
        <f>VLOOKUP($B$4:$B$853,'[1]tmp_erc_info_2008_8'!$B$2:$B$1121,1,FALSE)</f>
        <v>AQ006517</v>
      </c>
      <c r="D624" s="11" t="s">
        <v>849</v>
      </c>
      <c r="E624" s="11" t="s">
        <v>850</v>
      </c>
      <c r="F624" s="11" t="s">
        <v>2019</v>
      </c>
      <c r="G624" s="12">
        <v>92879</v>
      </c>
      <c r="H624" s="12" t="s">
        <v>1639</v>
      </c>
      <c r="I624" s="12">
        <v>11</v>
      </c>
      <c r="J624" s="12" t="s">
        <v>1530</v>
      </c>
      <c r="K624" s="33" t="s">
        <v>1069</v>
      </c>
      <c r="L624" s="30">
        <v>6950</v>
      </c>
    </row>
    <row r="625" spans="1:12" ht="15.75">
      <c r="A625" s="19">
        <v>119366</v>
      </c>
      <c r="B625" s="11" t="s">
        <v>1779</v>
      </c>
      <c r="C625" s="11" t="str">
        <f>VLOOKUP($B$4:$B$853,'[1]tmp_erc_info_2008_8'!$B$2:$B$1121,1,FALSE)</f>
        <v>AQ006742</v>
      </c>
      <c r="D625" s="11" t="s">
        <v>1780</v>
      </c>
      <c r="E625" s="11" t="s">
        <v>1781</v>
      </c>
      <c r="F625" s="11" t="s">
        <v>1782</v>
      </c>
      <c r="G625" s="12">
        <v>90040</v>
      </c>
      <c r="H625" s="12" t="s">
        <v>1639</v>
      </c>
      <c r="I625" s="12">
        <v>11</v>
      </c>
      <c r="J625" s="12" t="s">
        <v>1530</v>
      </c>
      <c r="K625" s="33" t="s">
        <v>1135</v>
      </c>
      <c r="L625" s="30">
        <v>5000</v>
      </c>
    </row>
    <row r="626" spans="1:12" ht="15.75">
      <c r="A626" s="19">
        <v>149339</v>
      </c>
      <c r="B626" s="11" t="s">
        <v>2257</v>
      </c>
      <c r="C626" s="11" t="str">
        <f>VLOOKUP($B$4:$B$853,'[1]tmp_erc_info_2008_8'!$B$2:$B$1121,1,FALSE)</f>
        <v>AQ006356</v>
      </c>
      <c r="D626" s="11" t="s">
        <v>64</v>
      </c>
      <c r="E626" s="11" t="s">
        <v>65</v>
      </c>
      <c r="F626" s="11" t="s">
        <v>66</v>
      </c>
      <c r="G626" s="12">
        <v>90201</v>
      </c>
      <c r="H626" s="12" t="s">
        <v>1639</v>
      </c>
      <c r="I626" s="12">
        <v>11</v>
      </c>
      <c r="J626" s="12" t="s">
        <v>1530</v>
      </c>
      <c r="K626" s="33" t="s">
        <v>1122</v>
      </c>
      <c r="L626" s="30">
        <v>1500</v>
      </c>
    </row>
    <row r="627" spans="1:12" ht="15.75">
      <c r="A627" s="19">
        <v>152916</v>
      </c>
      <c r="B627" s="11" t="s">
        <v>429</v>
      </c>
      <c r="C627" s="11" t="str">
        <f>VLOOKUP($B$4:$B$853,'[1]tmp_erc_info_2008_8'!$B$2:$B$1121,1,FALSE)</f>
        <v>AQ006986</v>
      </c>
      <c r="D627" s="11" t="s">
        <v>422</v>
      </c>
      <c r="E627" s="11" t="s">
        <v>423</v>
      </c>
      <c r="F627" s="11" t="s">
        <v>424</v>
      </c>
      <c r="G627" s="12">
        <v>92075</v>
      </c>
      <c r="H627" s="12" t="s">
        <v>1639</v>
      </c>
      <c r="I627" s="12">
        <v>11</v>
      </c>
      <c r="J627" s="12" t="s">
        <v>1530</v>
      </c>
      <c r="K627" s="33" t="s">
        <v>1246</v>
      </c>
      <c r="L627" s="30">
        <v>9500</v>
      </c>
    </row>
    <row r="628" spans="1:12" ht="15.75">
      <c r="A628" s="19">
        <v>153750</v>
      </c>
      <c r="B628" s="11" t="s">
        <v>475</v>
      </c>
      <c r="C628" s="11" t="str">
        <f>VLOOKUP($B$4:$B$853,'[1]tmp_erc_info_2008_8'!$B$2:$B$1121,1,FALSE)</f>
        <v>AQ007599</v>
      </c>
      <c r="D628" s="11" t="s">
        <v>470</v>
      </c>
      <c r="E628" s="11" t="s">
        <v>471</v>
      </c>
      <c r="F628" s="11" t="s">
        <v>2047</v>
      </c>
      <c r="G628" s="12">
        <v>92612</v>
      </c>
      <c r="H628" s="12" t="s">
        <v>1639</v>
      </c>
      <c r="I628" s="12">
        <v>11</v>
      </c>
      <c r="J628" s="12" t="s">
        <v>1531</v>
      </c>
      <c r="K628" s="33" t="s">
        <v>1025</v>
      </c>
      <c r="L628" s="30">
        <v>17000</v>
      </c>
    </row>
    <row r="629" spans="1:13" ht="15.75">
      <c r="A629" s="19">
        <v>800030</v>
      </c>
      <c r="B629" s="11" t="s">
        <v>2290</v>
      </c>
      <c r="C629" s="11" t="str">
        <f>VLOOKUP($B$4:$B$853,'[1]tmp_erc_info_2008_8'!$B$2:$B$1121,1,FALSE)</f>
        <v>AQ007778</v>
      </c>
      <c r="D629" s="11" t="s">
        <v>2274</v>
      </c>
      <c r="E629" s="11" t="s">
        <v>2275</v>
      </c>
      <c r="F629" s="11" t="s">
        <v>374</v>
      </c>
      <c r="G629" s="12">
        <v>90245</v>
      </c>
      <c r="H629" s="12" t="s">
        <v>1639</v>
      </c>
      <c r="I629" s="12">
        <v>11</v>
      </c>
      <c r="J629" s="12" t="s">
        <v>1530</v>
      </c>
      <c r="K629" s="33" t="s">
        <v>1001</v>
      </c>
      <c r="L629" s="30">
        <v>1450</v>
      </c>
      <c r="M629" s="1" t="str">
        <f>VLOOKUP($B$199:$B$782,'[1]tmp_erc_info_2008_8'!$B$61:$S$1121,18,FALSE)</f>
        <v>05/09/2008</v>
      </c>
    </row>
    <row r="630" spans="1:12" ht="15.75">
      <c r="A630" s="19">
        <v>800089</v>
      </c>
      <c r="B630" s="11" t="s">
        <v>2335</v>
      </c>
      <c r="C630" s="11" t="str">
        <f>VLOOKUP($B$4:$B$853,'[1]tmp_erc_info_2008_8'!$B$2:$B$1121,1,FALSE)</f>
        <v>AQ006366</v>
      </c>
      <c r="D630" s="11" t="s">
        <v>2336</v>
      </c>
      <c r="E630" s="11" t="s">
        <v>2337</v>
      </c>
      <c r="F630" s="11" t="s">
        <v>232</v>
      </c>
      <c r="G630" s="12">
        <v>90504</v>
      </c>
      <c r="H630" s="12" t="s">
        <v>1639</v>
      </c>
      <c r="I630" s="12">
        <v>11</v>
      </c>
      <c r="J630" s="12" t="s">
        <v>1530</v>
      </c>
      <c r="K630" s="33" t="s">
        <v>1257</v>
      </c>
      <c r="L630" s="30" t="s">
        <v>1641</v>
      </c>
    </row>
    <row r="631" spans="1:12" ht="15.75">
      <c r="A631" s="19">
        <v>800409</v>
      </c>
      <c r="B631" s="11" t="s">
        <v>2490</v>
      </c>
      <c r="C631" s="11" t="str">
        <f>VLOOKUP($B$4:$B$853,'[1]tmp_erc_info_2008_8'!$B$2:$B$1121,1,FALSE)</f>
        <v>AQ004885</v>
      </c>
      <c r="D631" s="11" t="s">
        <v>2487</v>
      </c>
      <c r="E631" s="11" t="s">
        <v>2491</v>
      </c>
      <c r="F631" s="11" t="s">
        <v>2492</v>
      </c>
      <c r="G631" s="12">
        <v>90278</v>
      </c>
      <c r="H631" s="12" t="s">
        <v>1639</v>
      </c>
      <c r="I631" s="12">
        <v>11</v>
      </c>
      <c r="J631" s="12" t="s">
        <v>1530</v>
      </c>
      <c r="K631" s="33" t="s">
        <v>1315</v>
      </c>
      <c r="L631" s="30">
        <v>0</v>
      </c>
    </row>
    <row r="632" spans="1:12" ht="15.75">
      <c r="A632" s="19">
        <v>80373</v>
      </c>
      <c r="B632" s="11" t="s">
        <v>2620</v>
      </c>
      <c r="C632" s="11" t="str">
        <f>VLOOKUP($B$4:$B$853,'[1]tmp_erc_info_2008_8'!$B$2:$B$1121,1,FALSE)</f>
        <v>AQ006133</v>
      </c>
      <c r="D632" s="11" t="s">
        <v>2621</v>
      </c>
      <c r="E632" s="11" t="s">
        <v>2622</v>
      </c>
      <c r="F632" s="11" t="s">
        <v>2019</v>
      </c>
      <c r="G632" s="12">
        <v>92879</v>
      </c>
      <c r="H632" s="12" t="s">
        <v>1639</v>
      </c>
      <c r="I632" s="12">
        <v>12</v>
      </c>
      <c r="J632" s="12" t="s">
        <v>1531</v>
      </c>
      <c r="K632" s="33" t="s">
        <v>1059</v>
      </c>
      <c r="L632" s="30" t="s">
        <v>1641</v>
      </c>
    </row>
    <row r="633" spans="1:12" ht="15.75">
      <c r="A633" s="19">
        <v>94203</v>
      </c>
      <c r="B633" s="11" t="s">
        <v>879</v>
      </c>
      <c r="C633" s="11" t="str">
        <f>VLOOKUP($B$4:$B$853,'[1]tmp_erc_info_2008_8'!$B$2:$B$1121,1,FALSE)</f>
        <v>AQ004121</v>
      </c>
      <c r="D633" s="11" t="s">
        <v>876</v>
      </c>
      <c r="E633" s="11" t="s">
        <v>877</v>
      </c>
      <c r="F633" s="11" t="s">
        <v>878</v>
      </c>
      <c r="G633" s="12">
        <v>91350</v>
      </c>
      <c r="H633" s="12" t="s">
        <v>1639</v>
      </c>
      <c r="I633" s="12">
        <v>12</v>
      </c>
      <c r="J633" s="12" t="s">
        <v>1530</v>
      </c>
      <c r="K633" s="33" t="s">
        <v>1074</v>
      </c>
      <c r="L633" s="30" t="s">
        <v>1641</v>
      </c>
    </row>
    <row r="634" spans="1:13" ht="15.75">
      <c r="A634" s="19">
        <v>105903</v>
      </c>
      <c r="B634" s="11" t="s">
        <v>1339</v>
      </c>
      <c r="C634" s="11" t="str">
        <f>VLOOKUP($B$4:$B$853,'[1]tmp_erc_info_2008_8'!$B$2:$B$1121,1,FALSE)</f>
        <v>AQ007666</v>
      </c>
      <c r="D634" s="11" t="s">
        <v>1340</v>
      </c>
      <c r="E634" s="11" t="s">
        <v>1341</v>
      </c>
      <c r="F634" s="11" t="s">
        <v>2012</v>
      </c>
      <c r="G634" s="12">
        <v>90746</v>
      </c>
      <c r="H634" s="12" t="s">
        <v>1639</v>
      </c>
      <c r="I634" s="12">
        <v>12</v>
      </c>
      <c r="J634" s="12" t="s">
        <v>1530</v>
      </c>
      <c r="K634" s="33" t="s">
        <v>1201</v>
      </c>
      <c r="L634" s="30" t="s">
        <v>1641</v>
      </c>
      <c r="M634" s="1" t="str">
        <f>VLOOKUP($B$199:$B$782,'[1]tmp_erc_info_2008_8'!$B$61:$S$1121,18,FALSE)</f>
        <v>03/20/2008</v>
      </c>
    </row>
    <row r="635" spans="1:12" ht="15.75">
      <c r="A635" s="19">
        <v>118515</v>
      </c>
      <c r="B635" s="11" t="s">
        <v>1512</v>
      </c>
      <c r="C635" s="11" t="str">
        <f>VLOOKUP($B$4:$B$853,'[1]tmp_erc_info_2008_8'!$B$2:$B$1121,1,FALSE)</f>
        <v>AQ007897</v>
      </c>
      <c r="D635" s="11" t="s">
        <v>1509</v>
      </c>
      <c r="E635" s="11" t="s">
        <v>2592</v>
      </c>
      <c r="F635" s="11" t="s">
        <v>1510</v>
      </c>
      <c r="G635" s="12">
        <v>91765</v>
      </c>
      <c r="H635" s="12" t="s">
        <v>1639</v>
      </c>
      <c r="I635" s="12">
        <v>12</v>
      </c>
      <c r="J635" s="12" t="s">
        <v>1530</v>
      </c>
      <c r="K635" s="33" t="s">
        <v>1127</v>
      </c>
      <c r="L635" s="34">
        <v>17500</v>
      </c>
    </row>
    <row r="636" spans="1:12" ht="15.75">
      <c r="A636" s="19">
        <v>133632</v>
      </c>
      <c r="B636" s="11" t="s">
        <v>1915</v>
      </c>
      <c r="C636" s="11" t="str">
        <f>VLOOKUP($B$4:$B$853,'[1]tmp_erc_info_2008_8'!$B$2:$B$1121,1,FALSE)</f>
        <v>AQ005778</v>
      </c>
      <c r="D636" s="11" t="s">
        <v>1916</v>
      </c>
      <c r="E636" s="11" t="s">
        <v>2592</v>
      </c>
      <c r="F636" s="11" t="s">
        <v>1782</v>
      </c>
      <c r="G636" s="12">
        <v>90040</v>
      </c>
      <c r="H636" s="12" t="s">
        <v>1639</v>
      </c>
      <c r="I636" s="12">
        <v>12</v>
      </c>
      <c r="J636" s="12" t="s">
        <v>1530</v>
      </c>
      <c r="K636" s="33" t="s">
        <v>1174</v>
      </c>
      <c r="L636" s="30">
        <v>2488.5</v>
      </c>
    </row>
    <row r="637" spans="1:12" ht="15.75">
      <c r="A637" s="19">
        <v>141585</v>
      </c>
      <c r="B637" s="11" t="s">
        <v>2135</v>
      </c>
      <c r="C637" s="11" t="str">
        <f>VLOOKUP($B$4:$B$853,'[1]tmp_erc_info_2008_8'!$B$2:$B$1121,1,FALSE)</f>
        <v>AQ007413</v>
      </c>
      <c r="D637" s="11" t="s">
        <v>2134</v>
      </c>
      <c r="E637" s="11" t="s">
        <v>972</v>
      </c>
      <c r="F637" s="11" t="s">
        <v>973</v>
      </c>
      <c r="G637" s="12">
        <v>90262</v>
      </c>
      <c r="H637" s="12" t="s">
        <v>1639</v>
      </c>
      <c r="I637" s="12">
        <v>12</v>
      </c>
      <c r="J637" s="12" t="s">
        <v>1530</v>
      </c>
      <c r="K637" s="33" t="s">
        <v>1195</v>
      </c>
      <c r="L637" s="30">
        <v>16000</v>
      </c>
    </row>
    <row r="638" spans="1:12" ht="15.75">
      <c r="A638" s="19">
        <v>152916</v>
      </c>
      <c r="B638" s="11" t="s">
        <v>430</v>
      </c>
      <c r="C638" s="11" t="str">
        <f>VLOOKUP($B$4:$B$853,'[1]tmp_erc_info_2008_8'!$B$2:$B$1121,1,FALSE)</f>
        <v>AQ007012</v>
      </c>
      <c r="D638" s="11" t="s">
        <v>422</v>
      </c>
      <c r="E638" s="11" t="s">
        <v>423</v>
      </c>
      <c r="F638" s="11" t="s">
        <v>424</v>
      </c>
      <c r="G638" s="12">
        <v>92075</v>
      </c>
      <c r="H638" s="12" t="s">
        <v>1639</v>
      </c>
      <c r="I638" s="12">
        <v>12</v>
      </c>
      <c r="J638" s="12" t="s">
        <v>1530</v>
      </c>
      <c r="K638" s="33" t="s">
        <v>1247</v>
      </c>
      <c r="L638" s="30">
        <v>9000</v>
      </c>
    </row>
    <row r="639" spans="1:12" ht="15.75">
      <c r="A639" s="19">
        <v>153750</v>
      </c>
      <c r="B639" s="11" t="s">
        <v>473</v>
      </c>
      <c r="C639" s="11" t="str">
        <f>VLOOKUP($B$4:$B$853,'[1]tmp_erc_info_2008_8'!$B$2:$B$1121,1,FALSE)</f>
        <v>AQ007411</v>
      </c>
      <c r="D639" s="11" t="s">
        <v>470</v>
      </c>
      <c r="E639" s="11" t="s">
        <v>471</v>
      </c>
      <c r="F639" s="11" t="s">
        <v>2047</v>
      </c>
      <c r="G639" s="12">
        <v>92612</v>
      </c>
      <c r="H639" s="12" t="s">
        <v>1639</v>
      </c>
      <c r="I639" s="12">
        <v>12</v>
      </c>
      <c r="J639" s="12" t="s">
        <v>1530</v>
      </c>
      <c r="K639" s="33" t="s">
        <v>1195</v>
      </c>
      <c r="L639" s="30">
        <v>17500</v>
      </c>
    </row>
    <row r="640" spans="1:12" ht="15.75">
      <c r="A640" s="19">
        <v>800026</v>
      </c>
      <c r="B640" s="11" t="s">
        <v>510</v>
      </c>
      <c r="C640" s="11" t="str">
        <f>VLOOKUP($B$4:$B$853,'[1]tmp_erc_info_2008_8'!$B$2:$B$1121,1,FALSE)</f>
        <v>AQ005122</v>
      </c>
      <c r="D640" s="11" t="s">
        <v>503</v>
      </c>
      <c r="E640" s="11" t="s">
        <v>504</v>
      </c>
      <c r="F640" s="11" t="s">
        <v>160</v>
      </c>
      <c r="G640" s="12">
        <v>90744</v>
      </c>
      <c r="H640" s="12" t="s">
        <v>1639</v>
      </c>
      <c r="I640" s="12">
        <v>12</v>
      </c>
      <c r="J640" s="12" t="s">
        <v>1530</v>
      </c>
      <c r="K640" s="33" t="s">
        <v>1181</v>
      </c>
      <c r="L640" s="30" t="s">
        <v>1641</v>
      </c>
    </row>
    <row r="641" spans="1:12" ht="15.75">
      <c r="A641" s="19">
        <v>2982</v>
      </c>
      <c r="B641" s="11" t="s">
        <v>1994</v>
      </c>
      <c r="C641" s="11" t="str">
        <f>VLOOKUP($B$4:$B$853,'[1]tmp_erc_info_2008_8'!$B$2:$B$1121,1,FALSE)</f>
        <v>AQ006271</v>
      </c>
      <c r="D641" s="11" t="s">
        <v>1995</v>
      </c>
      <c r="E641" s="11" t="s">
        <v>1996</v>
      </c>
      <c r="F641" s="11" t="s">
        <v>1997</v>
      </c>
      <c r="G641" s="12">
        <v>90220</v>
      </c>
      <c r="H641" s="12" t="s">
        <v>1639</v>
      </c>
      <c r="I641" s="12">
        <v>13</v>
      </c>
      <c r="J641" s="12" t="s">
        <v>1530</v>
      </c>
      <c r="K641" s="33" t="s">
        <v>559</v>
      </c>
      <c r="L641" s="30" t="s">
        <v>1641</v>
      </c>
    </row>
    <row r="642" spans="1:12" ht="15.75">
      <c r="A642" s="19">
        <v>24618</v>
      </c>
      <c r="B642" s="11" t="s">
        <v>646</v>
      </c>
      <c r="C642" s="11" t="str">
        <f>VLOOKUP($B$4:$B$853,'[1]tmp_erc_info_2008_8'!$B$2:$B$1121,1,FALSE)</f>
        <v>AQ003924</v>
      </c>
      <c r="D642" s="11" t="s">
        <v>647</v>
      </c>
      <c r="E642" s="11" t="s">
        <v>648</v>
      </c>
      <c r="F642" s="11" t="s">
        <v>2034</v>
      </c>
      <c r="G642" s="12">
        <v>90804</v>
      </c>
      <c r="H642" s="12" t="s">
        <v>1639</v>
      </c>
      <c r="I642" s="12">
        <v>13</v>
      </c>
      <c r="J642" s="12" t="s">
        <v>1530</v>
      </c>
      <c r="K642" s="33" t="s">
        <v>552</v>
      </c>
      <c r="L642" s="30" t="s">
        <v>1641</v>
      </c>
    </row>
    <row r="643" spans="1:12" ht="15.75">
      <c r="A643" s="19">
        <v>137722</v>
      </c>
      <c r="B643" s="11" t="s">
        <v>2114</v>
      </c>
      <c r="C643" s="11" t="str">
        <f>VLOOKUP($B$4:$B$853,'[1]tmp_erc_info_2008_8'!$B$2:$B$1121,1,FALSE)</f>
        <v>AQ005329</v>
      </c>
      <c r="D643" s="11" t="s">
        <v>2115</v>
      </c>
      <c r="E643" s="11" t="s">
        <v>2116</v>
      </c>
      <c r="F643" s="11" t="s">
        <v>240</v>
      </c>
      <c r="G643" s="12">
        <v>90731</v>
      </c>
      <c r="H643" s="12" t="s">
        <v>1639</v>
      </c>
      <c r="I643" s="12">
        <v>13</v>
      </c>
      <c r="J643" s="12" t="s">
        <v>1530</v>
      </c>
      <c r="K643" s="33" t="s">
        <v>1183</v>
      </c>
      <c r="L643" s="30" t="s">
        <v>1641</v>
      </c>
    </row>
    <row r="644" spans="1:12" ht="15.75">
      <c r="A644" s="19">
        <v>155408</v>
      </c>
      <c r="B644" s="11" t="s">
        <v>486</v>
      </c>
      <c r="C644" s="11" t="str">
        <f>VLOOKUP($B$4:$B$853,'[1]tmp_erc_info_2008_8'!$B$2:$B$1121,1,FALSE)</f>
        <v>AQ007915</v>
      </c>
      <c r="D644" s="11" t="s">
        <v>487</v>
      </c>
      <c r="E644" s="11" t="s">
        <v>2592</v>
      </c>
      <c r="F644" s="11" t="s">
        <v>1510</v>
      </c>
      <c r="G644" s="12">
        <v>91765</v>
      </c>
      <c r="H644" s="12" t="s">
        <v>1639</v>
      </c>
      <c r="I644" s="12">
        <v>13</v>
      </c>
      <c r="J644" s="12" t="s">
        <v>1530</v>
      </c>
      <c r="K644" s="33" t="s">
        <v>1088</v>
      </c>
      <c r="L644" s="34">
        <v>14750</v>
      </c>
    </row>
    <row r="645" spans="1:12" ht="15.75">
      <c r="A645" s="19">
        <v>800124</v>
      </c>
      <c r="B645" s="11" t="s">
        <v>2346</v>
      </c>
      <c r="C645" s="11" t="str">
        <f>VLOOKUP($B$4:$B$853,'[1]tmp_erc_info_2008_8'!$B$2:$B$1121,1,FALSE)</f>
        <v>AQ001009</v>
      </c>
      <c r="D645" s="11" t="s">
        <v>2049</v>
      </c>
      <c r="E645" s="11" t="s">
        <v>2347</v>
      </c>
      <c r="F645" s="11" t="s">
        <v>2034</v>
      </c>
      <c r="G645" s="12">
        <v>90802</v>
      </c>
      <c r="H645" s="12" t="s">
        <v>1639</v>
      </c>
      <c r="I645" s="12">
        <v>13</v>
      </c>
      <c r="J645" s="12" t="s">
        <v>1530</v>
      </c>
      <c r="K645" s="33" t="s">
        <v>1283</v>
      </c>
      <c r="L645" s="30" t="s">
        <v>1641</v>
      </c>
    </row>
    <row r="646" spans="1:12" ht="15.75">
      <c r="A646" s="19">
        <v>12761</v>
      </c>
      <c r="B646" s="11" t="s">
        <v>262</v>
      </c>
      <c r="C646" s="11" t="str">
        <f>VLOOKUP($B$4:$B$853,'[1]tmp_erc_info_2008_8'!$B$2:$B$1121,1,FALSE)</f>
        <v>AQ003994</v>
      </c>
      <c r="D646" s="11" t="s">
        <v>263</v>
      </c>
      <c r="E646" s="11" t="s">
        <v>264</v>
      </c>
      <c r="F646" s="11" t="s">
        <v>265</v>
      </c>
      <c r="G646" s="12">
        <v>91702</v>
      </c>
      <c r="H646" s="12" t="s">
        <v>1639</v>
      </c>
      <c r="I646" s="12">
        <v>14</v>
      </c>
      <c r="J646" s="12" t="s">
        <v>1531</v>
      </c>
      <c r="K646" s="33" t="s">
        <v>552</v>
      </c>
      <c r="L646" s="30" t="s">
        <v>1641</v>
      </c>
    </row>
    <row r="647" spans="1:12" ht="15.75">
      <c r="A647" s="19">
        <v>113572</v>
      </c>
      <c r="B647" s="11" t="s">
        <v>1455</v>
      </c>
      <c r="C647" s="11" t="str">
        <f>VLOOKUP($B$4:$B$853,'[1]tmp_erc_info_2008_8'!$B$2:$B$1121,1,FALSE)</f>
        <v>AQ003990</v>
      </c>
      <c r="D647" s="11" t="s">
        <v>1456</v>
      </c>
      <c r="E647" s="11" t="s">
        <v>1457</v>
      </c>
      <c r="F647" s="11" t="s">
        <v>1993</v>
      </c>
      <c r="G647" s="12">
        <v>91502</v>
      </c>
      <c r="H647" s="12" t="s">
        <v>1639</v>
      </c>
      <c r="I647" s="12">
        <v>14</v>
      </c>
      <c r="J647" s="12" t="s">
        <v>1530</v>
      </c>
      <c r="K647" s="33" t="s">
        <v>552</v>
      </c>
      <c r="L647" s="30" t="s">
        <v>1641</v>
      </c>
    </row>
    <row r="648" spans="1:12" ht="15.75">
      <c r="A648" s="19">
        <v>133632</v>
      </c>
      <c r="B648" s="11" t="s">
        <v>1919</v>
      </c>
      <c r="C648" s="11" t="str">
        <f>VLOOKUP($B$4:$B$853,'[1]tmp_erc_info_2008_8'!$B$2:$B$1121,1,FALSE)</f>
        <v>AQ005473</v>
      </c>
      <c r="D648" s="11" t="s">
        <v>1916</v>
      </c>
      <c r="E648" s="11" t="s">
        <v>2592</v>
      </c>
      <c r="F648" s="11" t="s">
        <v>1782</v>
      </c>
      <c r="G648" s="12">
        <v>90040</v>
      </c>
      <c r="H648" s="12" t="s">
        <v>1639</v>
      </c>
      <c r="I648" s="12">
        <v>14</v>
      </c>
      <c r="J648" s="12" t="s">
        <v>1531</v>
      </c>
      <c r="K648" s="33" t="s">
        <v>1177</v>
      </c>
      <c r="L648" s="30">
        <v>3081</v>
      </c>
    </row>
    <row r="649" spans="1:12" ht="15.75">
      <c r="A649" s="19">
        <v>137380</v>
      </c>
      <c r="B649" s="11" t="s">
        <v>1946</v>
      </c>
      <c r="C649" s="11" t="str">
        <f>VLOOKUP($B$4:$B$853,'[1]tmp_erc_info_2008_8'!$B$2:$B$1121,1,FALSE)</f>
        <v>AQ005058</v>
      </c>
      <c r="D649" s="11" t="s">
        <v>1935</v>
      </c>
      <c r="E649" s="11" t="s">
        <v>2104</v>
      </c>
      <c r="F649" s="11" t="s">
        <v>2105</v>
      </c>
      <c r="G649" s="12">
        <v>91042</v>
      </c>
      <c r="H649" s="12" t="s">
        <v>1639</v>
      </c>
      <c r="I649" s="12">
        <v>14</v>
      </c>
      <c r="J649" s="12" t="s">
        <v>1531</v>
      </c>
      <c r="K649" s="33" t="s">
        <v>1151</v>
      </c>
      <c r="L649" s="30" t="s">
        <v>1641</v>
      </c>
    </row>
    <row r="650" spans="1:12" ht="15.75">
      <c r="A650" s="19">
        <v>152647</v>
      </c>
      <c r="B650" s="11" t="s">
        <v>117</v>
      </c>
      <c r="C650" s="11" t="str">
        <f>VLOOKUP($B$4:$B$853,'[1]tmp_erc_info_2008_8'!$B$2:$B$1121,1,FALSE)</f>
        <v>AQ007233</v>
      </c>
      <c r="D650" s="11" t="s">
        <v>114</v>
      </c>
      <c r="E650" s="11" t="s">
        <v>2592</v>
      </c>
      <c r="F650" s="11" t="s">
        <v>1510</v>
      </c>
      <c r="G650" s="12">
        <v>91765</v>
      </c>
      <c r="H650" s="12" t="s">
        <v>1639</v>
      </c>
      <c r="I650" s="12">
        <v>14</v>
      </c>
      <c r="J650" s="12" t="s">
        <v>1530</v>
      </c>
      <c r="K650" s="33" t="s">
        <v>1240</v>
      </c>
      <c r="L650" s="30">
        <v>0</v>
      </c>
    </row>
    <row r="651" spans="1:12" ht="15.75">
      <c r="A651" s="19">
        <v>8851</v>
      </c>
      <c r="B651" s="11" t="s">
        <v>190</v>
      </c>
      <c r="C651" s="11" t="str">
        <f>VLOOKUP($B$4:$B$853,'[1]tmp_erc_info_2008_8'!$B$2:$B$1121,1,FALSE)</f>
        <v>AQ004629</v>
      </c>
      <c r="D651" s="11" t="s">
        <v>191</v>
      </c>
      <c r="E651" s="11" t="s">
        <v>192</v>
      </c>
      <c r="F651" s="11" t="s">
        <v>193</v>
      </c>
      <c r="G651" s="12">
        <v>92835</v>
      </c>
      <c r="H651" s="12" t="s">
        <v>1639</v>
      </c>
      <c r="I651" s="12">
        <v>15</v>
      </c>
      <c r="J651" s="12" t="s">
        <v>1530</v>
      </c>
      <c r="K651" s="33" t="s">
        <v>582</v>
      </c>
      <c r="L651" s="30">
        <v>1770</v>
      </c>
    </row>
    <row r="652" spans="1:12" ht="15.75">
      <c r="A652" s="19">
        <v>11766</v>
      </c>
      <c r="B652" s="11" t="s">
        <v>237</v>
      </c>
      <c r="C652" s="11" t="str">
        <f>VLOOKUP($B$4:$B$853,'[1]tmp_erc_info_2008_8'!$B$2:$B$1121,1,FALSE)</f>
        <v>AQ003988</v>
      </c>
      <c r="D652" s="11" t="s">
        <v>238</v>
      </c>
      <c r="E652" s="11" t="s">
        <v>239</v>
      </c>
      <c r="F652" s="11" t="s">
        <v>240</v>
      </c>
      <c r="G652" s="12">
        <v>90731</v>
      </c>
      <c r="H652" s="12" t="s">
        <v>1639</v>
      </c>
      <c r="I652" s="12">
        <v>15</v>
      </c>
      <c r="J652" s="12" t="s">
        <v>1530</v>
      </c>
      <c r="K652" s="33" t="s">
        <v>552</v>
      </c>
      <c r="L652" s="30" t="s">
        <v>1641</v>
      </c>
    </row>
    <row r="653" spans="1:12" ht="15.75">
      <c r="A653" s="19">
        <v>14502</v>
      </c>
      <c r="B653" s="11" t="s">
        <v>306</v>
      </c>
      <c r="C653" s="11" t="str">
        <f>VLOOKUP($B$4:$B$853,'[1]tmp_erc_info_2008_8'!$B$2:$B$1121,1,FALSE)</f>
        <v>AQ005999</v>
      </c>
      <c r="D653" s="11" t="s">
        <v>304</v>
      </c>
      <c r="E653" s="11" t="s">
        <v>305</v>
      </c>
      <c r="F653" s="11" t="s">
        <v>236</v>
      </c>
      <c r="G653" s="12">
        <v>90058</v>
      </c>
      <c r="H653" s="12" t="s">
        <v>1639</v>
      </c>
      <c r="I653" s="12">
        <v>15</v>
      </c>
      <c r="J653" s="12" t="s">
        <v>1530</v>
      </c>
      <c r="K653" s="33" t="s">
        <v>597</v>
      </c>
      <c r="L653" s="30">
        <v>1525</v>
      </c>
    </row>
    <row r="654" spans="1:12" ht="15.75">
      <c r="A654" s="19">
        <v>45203</v>
      </c>
      <c r="B654" s="11" t="s">
        <v>750</v>
      </c>
      <c r="C654" s="11" t="str">
        <f>VLOOKUP($B$4:$B$853,'[1]tmp_erc_info_2008_8'!$B$2:$B$1121,1,FALSE)</f>
        <v>AQ005877</v>
      </c>
      <c r="D654" s="11" t="s">
        <v>751</v>
      </c>
      <c r="E654" s="11" t="s">
        <v>752</v>
      </c>
      <c r="F654" s="11" t="s">
        <v>2075</v>
      </c>
      <c r="G654" s="12">
        <v>90023</v>
      </c>
      <c r="H654" s="12" t="s">
        <v>1639</v>
      </c>
      <c r="I654" s="12">
        <v>15</v>
      </c>
      <c r="J654" s="12" t="s">
        <v>1530</v>
      </c>
      <c r="K654" s="33" t="s">
        <v>1010</v>
      </c>
      <c r="L654" s="30">
        <v>1500</v>
      </c>
    </row>
    <row r="655" spans="1:12" ht="15.75">
      <c r="A655" s="19">
        <v>57111</v>
      </c>
      <c r="B655" s="11" t="s">
        <v>2522</v>
      </c>
      <c r="C655" s="11" t="str">
        <f>VLOOKUP($B$4:$B$853,'[1]tmp_erc_info_2008_8'!$B$2:$B$1121,1,FALSE)</f>
        <v>AQ003860</v>
      </c>
      <c r="D655" s="11" t="s">
        <v>2523</v>
      </c>
      <c r="E655" s="11" t="s">
        <v>2524</v>
      </c>
      <c r="F655" s="11" t="s">
        <v>621</v>
      </c>
      <c r="G655" s="12">
        <v>91355</v>
      </c>
      <c r="H655" s="12" t="s">
        <v>1639</v>
      </c>
      <c r="I655" s="12">
        <v>15</v>
      </c>
      <c r="J655" s="12" t="s">
        <v>1530</v>
      </c>
      <c r="K655" s="33" t="s">
        <v>552</v>
      </c>
      <c r="L655" s="30" t="s">
        <v>1641</v>
      </c>
    </row>
    <row r="656" spans="1:12" ht="15.75">
      <c r="A656" s="19">
        <v>57756</v>
      </c>
      <c r="B656" s="11" t="s">
        <v>2525</v>
      </c>
      <c r="C656" s="11" t="str">
        <f>VLOOKUP($B$4:$B$853,'[1]tmp_erc_info_2008_8'!$B$2:$B$1121,1,FALSE)</f>
        <v>AQ001925</v>
      </c>
      <c r="D656" s="11" t="s">
        <v>2526</v>
      </c>
      <c r="E656" s="11" t="s">
        <v>2527</v>
      </c>
      <c r="F656" s="11" t="s">
        <v>160</v>
      </c>
      <c r="G656" s="12">
        <v>90744</v>
      </c>
      <c r="H656" s="12" t="s">
        <v>1639</v>
      </c>
      <c r="I656" s="12">
        <v>15</v>
      </c>
      <c r="J656" s="12" t="s">
        <v>1530</v>
      </c>
      <c r="K656" s="33" t="s">
        <v>567</v>
      </c>
      <c r="L656" s="30" t="s">
        <v>1641</v>
      </c>
    </row>
    <row r="657" spans="1:12" ht="15.75">
      <c r="A657" s="19">
        <v>59526</v>
      </c>
      <c r="B657" s="11" t="s">
        <v>2538</v>
      </c>
      <c r="C657" s="11" t="str">
        <f>VLOOKUP($B$4:$B$853,'[1]tmp_erc_info_2008_8'!$B$2:$B$1121,1,FALSE)</f>
        <v>AQ003992</v>
      </c>
      <c r="D657" s="11" t="s">
        <v>2539</v>
      </c>
      <c r="E657" s="11" t="s">
        <v>2540</v>
      </c>
      <c r="F657" s="11" t="s">
        <v>2008</v>
      </c>
      <c r="G657" s="12">
        <v>92705</v>
      </c>
      <c r="H657" s="12" t="s">
        <v>1639</v>
      </c>
      <c r="I657" s="12">
        <v>15</v>
      </c>
      <c r="J657" s="12" t="s">
        <v>1530</v>
      </c>
      <c r="K657" s="33" t="s">
        <v>552</v>
      </c>
      <c r="L657" s="30" t="s">
        <v>1641</v>
      </c>
    </row>
    <row r="658" spans="1:12" ht="15.75">
      <c r="A658" s="19">
        <v>118515</v>
      </c>
      <c r="B658" s="11" t="s">
        <v>1520</v>
      </c>
      <c r="C658" s="11" t="str">
        <f>VLOOKUP($B$4:$B$853,'[1]tmp_erc_info_2008_8'!$B$2:$B$1121,1,FALSE)</f>
        <v>AQ006619</v>
      </c>
      <c r="D658" s="11" t="s">
        <v>1509</v>
      </c>
      <c r="E658" s="11" t="s">
        <v>2592</v>
      </c>
      <c r="F658" s="11" t="s">
        <v>1510</v>
      </c>
      <c r="G658" s="12">
        <v>91765</v>
      </c>
      <c r="H658" s="12" t="s">
        <v>1639</v>
      </c>
      <c r="I658" s="12">
        <v>15</v>
      </c>
      <c r="J658" s="12" t="s">
        <v>1530</v>
      </c>
      <c r="K658" s="33" t="s">
        <v>594</v>
      </c>
      <c r="L658" s="30">
        <v>7100</v>
      </c>
    </row>
    <row r="659" spans="1:12" ht="15.75">
      <c r="A659" s="19">
        <v>133632</v>
      </c>
      <c r="B659" s="11" t="s">
        <v>1917</v>
      </c>
      <c r="C659" s="11" t="str">
        <f>VLOOKUP($B$4:$B$853,'[1]tmp_erc_info_2008_8'!$B$2:$B$1121,1,FALSE)</f>
        <v>AQ006317</v>
      </c>
      <c r="D659" s="11" t="s">
        <v>1916</v>
      </c>
      <c r="E659" s="11" t="s">
        <v>2592</v>
      </c>
      <c r="F659" s="11" t="s">
        <v>1782</v>
      </c>
      <c r="G659" s="12">
        <v>90040</v>
      </c>
      <c r="H659" s="12" t="s">
        <v>1639</v>
      </c>
      <c r="I659" s="12">
        <v>15</v>
      </c>
      <c r="J659" s="12" t="s">
        <v>1530</v>
      </c>
      <c r="K659" s="33" t="s">
        <v>1175</v>
      </c>
      <c r="L659" s="30">
        <v>0</v>
      </c>
    </row>
    <row r="660" spans="1:12" ht="15.75">
      <c r="A660" s="19">
        <v>800170</v>
      </c>
      <c r="B660" s="11" t="s">
        <v>2384</v>
      </c>
      <c r="C660" s="11" t="str">
        <f>VLOOKUP($B$4:$B$853,'[1]tmp_erc_info_2008_8'!$B$2:$B$1121,1,FALSE)</f>
        <v>AQ003470</v>
      </c>
      <c r="D660" s="11" t="s">
        <v>2382</v>
      </c>
      <c r="E660" s="11" t="s">
        <v>2383</v>
      </c>
      <c r="F660" s="11" t="s">
        <v>160</v>
      </c>
      <c r="G660" s="12">
        <v>90744</v>
      </c>
      <c r="H660" s="12" t="s">
        <v>1639</v>
      </c>
      <c r="I660" s="12">
        <v>15</v>
      </c>
      <c r="J660" s="12" t="s">
        <v>1530</v>
      </c>
      <c r="K660" s="33" t="s">
        <v>1153</v>
      </c>
      <c r="L660" s="30">
        <v>2475</v>
      </c>
    </row>
    <row r="661" spans="1:12" ht="15.75">
      <c r="A661" s="19">
        <v>8582</v>
      </c>
      <c r="B661" s="11" t="s">
        <v>188</v>
      </c>
      <c r="C661" s="11" t="str">
        <f>VLOOKUP($B$4:$B$853,'[1]tmp_erc_info_2008_8'!$B$2:$B$1121,1,FALSE)</f>
        <v>AQ005912</v>
      </c>
      <c r="D661" s="11" t="s">
        <v>184</v>
      </c>
      <c r="E661" s="11" t="s">
        <v>185</v>
      </c>
      <c r="F661" s="11" t="s">
        <v>186</v>
      </c>
      <c r="G661" s="12">
        <v>90293</v>
      </c>
      <c r="H661" s="12" t="s">
        <v>1639</v>
      </c>
      <c r="I661" s="12">
        <v>16</v>
      </c>
      <c r="J661" s="12" t="s">
        <v>1530</v>
      </c>
      <c r="K661" s="33" t="s">
        <v>581</v>
      </c>
      <c r="L661" s="30" t="s">
        <v>1641</v>
      </c>
    </row>
    <row r="662" spans="1:12" ht="15.75">
      <c r="A662" s="19">
        <v>9305</v>
      </c>
      <c r="B662" s="11" t="s">
        <v>208</v>
      </c>
      <c r="C662" s="11" t="str">
        <f>VLOOKUP($B$4:$B$853,'[1]tmp_erc_info_2008_8'!$B$2:$B$1121,1,FALSE)</f>
        <v>AQ006614</v>
      </c>
      <c r="D662" s="11" t="s">
        <v>209</v>
      </c>
      <c r="E662" s="11" t="s">
        <v>210</v>
      </c>
      <c r="F662" s="11" t="s">
        <v>2075</v>
      </c>
      <c r="G662" s="12">
        <v>90023</v>
      </c>
      <c r="H662" s="12" t="s">
        <v>1639</v>
      </c>
      <c r="I662" s="12">
        <v>16</v>
      </c>
      <c r="J662" s="12" t="s">
        <v>1530</v>
      </c>
      <c r="K662" s="33" t="s">
        <v>585</v>
      </c>
      <c r="L662" s="30" t="s">
        <v>1641</v>
      </c>
    </row>
    <row r="663" spans="1:12" ht="15.75">
      <c r="A663" s="19">
        <v>130231</v>
      </c>
      <c r="B663" s="11" t="s">
        <v>1887</v>
      </c>
      <c r="C663" s="11" t="str">
        <f>VLOOKUP($B$4:$B$853,'[1]tmp_erc_info_2008_8'!$B$2:$B$1121,1,FALSE)</f>
        <v>AQ005142</v>
      </c>
      <c r="D663" s="11" t="s">
        <v>1888</v>
      </c>
      <c r="E663" s="11" t="s">
        <v>2592</v>
      </c>
      <c r="F663" s="11" t="s">
        <v>1510</v>
      </c>
      <c r="G663" s="12">
        <v>91765</v>
      </c>
      <c r="H663" s="12" t="s">
        <v>1639</v>
      </c>
      <c r="I663" s="12">
        <v>16</v>
      </c>
      <c r="J663" s="12" t="s">
        <v>1530</v>
      </c>
      <c r="K663" s="33" t="s">
        <v>1165</v>
      </c>
      <c r="L663" s="30">
        <v>1275</v>
      </c>
    </row>
    <row r="664" spans="1:12" ht="15.75">
      <c r="A664" s="19">
        <v>141236</v>
      </c>
      <c r="B664" s="11" t="s">
        <v>2126</v>
      </c>
      <c r="C664" s="11" t="str">
        <f>VLOOKUP($B$4:$B$853,'[1]tmp_erc_info_2008_8'!$B$2:$B$1121,1,FALSE)</f>
        <v>AQ005433</v>
      </c>
      <c r="D664" s="11" t="s">
        <v>2127</v>
      </c>
      <c r="E664" s="11" t="s">
        <v>2128</v>
      </c>
      <c r="F664" s="11" t="s">
        <v>2129</v>
      </c>
      <c r="G664" s="12">
        <v>91776</v>
      </c>
      <c r="H664" s="12" t="s">
        <v>1639</v>
      </c>
      <c r="I664" s="12">
        <v>16</v>
      </c>
      <c r="J664" s="12" t="s">
        <v>1530</v>
      </c>
      <c r="K664" s="33" t="s">
        <v>1192</v>
      </c>
      <c r="L664" s="30">
        <v>1175</v>
      </c>
    </row>
    <row r="665" spans="1:12" ht="15.75">
      <c r="A665" s="19">
        <v>800026</v>
      </c>
      <c r="B665" s="11" t="s">
        <v>508</v>
      </c>
      <c r="C665" s="11" t="str">
        <f>VLOOKUP($B$4:$B$853,'[1]tmp_erc_info_2008_8'!$B$2:$B$1121,1,FALSE)</f>
        <v>AQ004384</v>
      </c>
      <c r="D665" s="11" t="s">
        <v>503</v>
      </c>
      <c r="E665" s="11" t="s">
        <v>504</v>
      </c>
      <c r="F665" s="11" t="s">
        <v>160</v>
      </c>
      <c r="G665" s="12">
        <v>90744</v>
      </c>
      <c r="H665" s="12" t="s">
        <v>1639</v>
      </c>
      <c r="I665" s="12">
        <v>16</v>
      </c>
      <c r="J665" s="12" t="s">
        <v>1530</v>
      </c>
      <c r="K665" s="33" t="s">
        <v>1261</v>
      </c>
      <c r="L665" s="30">
        <v>1900</v>
      </c>
    </row>
    <row r="666" spans="1:12" ht="15.75">
      <c r="A666" s="19">
        <v>20528</v>
      </c>
      <c r="B666" s="11" t="s">
        <v>394</v>
      </c>
      <c r="C666" s="11" t="str">
        <f>VLOOKUP($B$4:$B$853,'[1]tmp_erc_info_2008_8'!$B$2:$B$1121,1,FALSE)</f>
        <v>AQ003896</v>
      </c>
      <c r="D666" s="11" t="s">
        <v>395</v>
      </c>
      <c r="E666" s="11" t="s">
        <v>396</v>
      </c>
      <c r="F666" s="11" t="s">
        <v>2008</v>
      </c>
      <c r="G666" s="12">
        <v>92705</v>
      </c>
      <c r="H666" s="12" t="s">
        <v>1639</v>
      </c>
      <c r="I666" s="12">
        <v>17</v>
      </c>
      <c r="J666" s="12" t="s">
        <v>1530</v>
      </c>
      <c r="K666" s="33" t="s">
        <v>552</v>
      </c>
      <c r="L666" s="30" t="s">
        <v>1641</v>
      </c>
    </row>
    <row r="667" spans="1:12" ht="15.75">
      <c r="A667" s="19">
        <v>133987</v>
      </c>
      <c r="B667" s="11" t="s">
        <v>1924</v>
      </c>
      <c r="C667" s="11" t="str">
        <f>VLOOKUP($B$4:$B$853,'[1]tmp_erc_info_2008_8'!$B$2:$B$1121,1,FALSE)</f>
        <v>AQ006503</v>
      </c>
      <c r="D667" s="11" t="s">
        <v>1921</v>
      </c>
      <c r="E667" s="11" t="s">
        <v>1922</v>
      </c>
      <c r="F667" s="11" t="s">
        <v>2075</v>
      </c>
      <c r="G667" s="12">
        <v>90056</v>
      </c>
      <c r="H667" s="12" t="s">
        <v>1639</v>
      </c>
      <c r="I667" s="12">
        <v>17</v>
      </c>
      <c r="J667" s="12" t="s">
        <v>1530</v>
      </c>
      <c r="K667" s="33" t="s">
        <v>1179</v>
      </c>
      <c r="L667" s="30" t="s">
        <v>1641</v>
      </c>
    </row>
    <row r="668" spans="1:12" ht="15.75">
      <c r="A668" s="19">
        <v>152647</v>
      </c>
      <c r="B668" s="11" t="s">
        <v>120</v>
      </c>
      <c r="C668" s="11" t="str">
        <f>VLOOKUP($B$4:$B$853,'[1]tmp_erc_info_2008_8'!$B$2:$B$1121,1,FALSE)</f>
        <v>AQ007389</v>
      </c>
      <c r="D668" s="11" t="s">
        <v>114</v>
      </c>
      <c r="E668" s="11" t="s">
        <v>2592</v>
      </c>
      <c r="F668" s="11" t="s">
        <v>1510</v>
      </c>
      <c r="G668" s="12">
        <v>91765</v>
      </c>
      <c r="H668" s="12" t="s">
        <v>1639</v>
      </c>
      <c r="I668" s="12">
        <v>17</v>
      </c>
      <c r="J668" s="12" t="s">
        <v>1530</v>
      </c>
      <c r="K668" s="33" t="s">
        <v>1160</v>
      </c>
      <c r="L668" s="30" t="s">
        <v>1641</v>
      </c>
    </row>
    <row r="669" spans="1:12" ht="15.75">
      <c r="A669" s="19">
        <v>155408</v>
      </c>
      <c r="B669" s="11" t="s">
        <v>488</v>
      </c>
      <c r="C669" s="11" t="str">
        <f>VLOOKUP($B$4:$B$853,'[1]tmp_erc_info_2008_8'!$B$2:$B$1121,1,FALSE)</f>
        <v>AQ007921</v>
      </c>
      <c r="D669" s="11" t="s">
        <v>487</v>
      </c>
      <c r="E669" s="11" t="s">
        <v>2592</v>
      </c>
      <c r="F669" s="11" t="s">
        <v>1510</v>
      </c>
      <c r="G669" s="12">
        <v>91765</v>
      </c>
      <c r="H669" s="12" t="s">
        <v>1639</v>
      </c>
      <c r="I669" s="12">
        <v>17</v>
      </c>
      <c r="J669" s="12" t="s">
        <v>1530</v>
      </c>
      <c r="K669" s="33" t="s">
        <v>1256</v>
      </c>
      <c r="L669" s="34">
        <v>15000</v>
      </c>
    </row>
    <row r="670" spans="1:12" ht="15.75">
      <c r="A670" s="19">
        <v>2044</v>
      </c>
      <c r="B670" s="11" t="s">
        <v>1978</v>
      </c>
      <c r="C670" s="11" t="str">
        <f>VLOOKUP($B$4:$B$853,'[1]tmp_erc_info_2008_8'!$B$2:$B$1121,1,FALSE)</f>
        <v>AQ006290</v>
      </c>
      <c r="D670" s="11" t="s">
        <v>1979</v>
      </c>
      <c r="E670" s="11" t="s">
        <v>1980</v>
      </c>
      <c r="F670" s="11" t="s">
        <v>1981</v>
      </c>
      <c r="G670" s="12">
        <v>91766</v>
      </c>
      <c r="H670" s="12" t="s">
        <v>1639</v>
      </c>
      <c r="I670" s="12">
        <v>18</v>
      </c>
      <c r="J670" s="12" t="s">
        <v>1531</v>
      </c>
      <c r="K670" s="33" t="s">
        <v>555</v>
      </c>
      <c r="L670" s="30" t="s">
        <v>1641</v>
      </c>
    </row>
    <row r="671" spans="1:13" ht="15.75">
      <c r="A671" s="19">
        <v>5646</v>
      </c>
      <c r="B671" s="11" t="s">
        <v>2086</v>
      </c>
      <c r="C671" s="11" t="str">
        <f>VLOOKUP($B$4:$B$853,'[1]tmp_erc_info_2008_8'!$B$2:$B$1121,1,FALSE)</f>
        <v>AQ007768</v>
      </c>
      <c r="D671" s="11" t="s">
        <v>2087</v>
      </c>
      <c r="E671" s="11" t="s">
        <v>2088</v>
      </c>
      <c r="F671" s="11" t="s">
        <v>1985</v>
      </c>
      <c r="G671" s="12">
        <v>90249</v>
      </c>
      <c r="H671" s="12" t="s">
        <v>1639</v>
      </c>
      <c r="I671" s="12">
        <v>18</v>
      </c>
      <c r="J671" s="12" t="s">
        <v>1530</v>
      </c>
      <c r="K671" s="33">
        <v>39577</v>
      </c>
      <c r="L671" s="30">
        <v>0</v>
      </c>
      <c r="M671" s="1" t="e">
        <f>VLOOKUP($B$199:$B$782,'[1]tmp_erc_info_2008_8'!$B$61:$S$1121,18,FALSE)</f>
        <v>#N/A</v>
      </c>
    </row>
    <row r="672" spans="1:12" ht="15.75">
      <c r="A672" s="19">
        <v>22603</v>
      </c>
      <c r="B672" s="11" t="s">
        <v>618</v>
      </c>
      <c r="C672" s="11" t="str">
        <f>VLOOKUP($B$4:$B$853,'[1]tmp_erc_info_2008_8'!$B$2:$B$1121,1,FALSE)</f>
        <v>AQ006427</v>
      </c>
      <c r="D672" s="11" t="s">
        <v>619</v>
      </c>
      <c r="E672" s="11" t="s">
        <v>620</v>
      </c>
      <c r="F672" s="11" t="s">
        <v>621</v>
      </c>
      <c r="G672" s="12">
        <v>91355</v>
      </c>
      <c r="H672" s="12" t="s">
        <v>1639</v>
      </c>
      <c r="I672" s="12">
        <v>18</v>
      </c>
      <c r="J672" s="12" t="s">
        <v>1530</v>
      </c>
      <c r="K672" s="33" t="s">
        <v>1000</v>
      </c>
      <c r="L672" s="30" t="s">
        <v>1641</v>
      </c>
    </row>
    <row r="673" spans="1:12" ht="15.75">
      <c r="A673" s="19">
        <v>59765</v>
      </c>
      <c r="B673" s="11" t="s">
        <v>2544</v>
      </c>
      <c r="C673" s="11" t="str">
        <f>VLOOKUP($B$4:$B$853,'[1]tmp_erc_info_2008_8'!$B$2:$B$1121,1,FALSE)</f>
        <v>AQ003914</v>
      </c>
      <c r="D673" s="11" t="s">
        <v>2545</v>
      </c>
      <c r="E673" s="11" t="s">
        <v>2546</v>
      </c>
      <c r="F673" s="11" t="s">
        <v>2075</v>
      </c>
      <c r="G673" s="12">
        <v>90023</v>
      </c>
      <c r="H673" s="12" t="s">
        <v>1639</v>
      </c>
      <c r="I673" s="12">
        <v>18</v>
      </c>
      <c r="J673" s="12" t="s">
        <v>1530</v>
      </c>
      <c r="K673" s="33" t="s">
        <v>552</v>
      </c>
      <c r="L673" s="30" t="s">
        <v>1641</v>
      </c>
    </row>
    <row r="674" spans="1:12" ht="15.75">
      <c r="A674" s="19">
        <v>128954</v>
      </c>
      <c r="B674" s="11" t="s">
        <v>1870</v>
      </c>
      <c r="C674" s="11" t="str">
        <f>VLOOKUP($B$4:$B$853,'[1]tmp_erc_info_2008_8'!$B$2:$B$1121,1,FALSE)</f>
        <v>AQ007393</v>
      </c>
      <c r="D674" s="11" t="s">
        <v>1856</v>
      </c>
      <c r="E674" s="11" t="s">
        <v>2592</v>
      </c>
      <c r="F674" s="11" t="s">
        <v>1510</v>
      </c>
      <c r="G674" s="12">
        <v>91765</v>
      </c>
      <c r="H674" s="12" t="s">
        <v>1639</v>
      </c>
      <c r="I674" s="12">
        <v>18</v>
      </c>
      <c r="J674" s="12" t="s">
        <v>1530</v>
      </c>
      <c r="K674" s="33" t="s">
        <v>1160</v>
      </c>
      <c r="L674" s="30" t="s">
        <v>1641</v>
      </c>
    </row>
    <row r="675" spans="1:12" ht="15.75">
      <c r="A675" s="19">
        <v>800079</v>
      </c>
      <c r="B675" s="11" t="s">
        <v>2326</v>
      </c>
      <c r="C675" s="11" t="str">
        <f>VLOOKUP($B$4:$B$853,'[1]tmp_erc_info_2008_8'!$B$2:$B$1121,1,FALSE)</f>
        <v>AQ005816</v>
      </c>
      <c r="D675" s="11" t="s">
        <v>2324</v>
      </c>
      <c r="E675" s="11" t="s">
        <v>2325</v>
      </c>
      <c r="F675" s="11" t="s">
        <v>2034</v>
      </c>
      <c r="G675" s="12">
        <v>90813</v>
      </c>
      <c r="H675" s="12" t="s">
        <v>1639</v>
      </c>
      <c r="I675" s="12">
        <v>18</v>
      </c>
      <c r="J675" s="12" t="s">
        <v>1530</v>
      </c>
      <c r="K675" s="33" t="s">
        <v>1279</v>
      </c>
      <c r="L675" s="30" t="s">
        <v>1641</v>
      </c>
    </row>
    <row r="676" spans="1:12" ht="15.75">
      <c r="A676" s="19">
        <v>800170</v>
      </c>
      <c r="B676" s="11" t="s">
        <v>2381</v>
      </c>
      <c r="C676" s="11" t="str">
        <f>VLOOKUP($B$4:$B$853,'[1]tmp_erc_info_2008_8'!$B$2:$B$1121,1,FALSE)</f>
        <v>AQ003469</v>
      </c>
      <c r="D676" s="11" t="s">
        <v>2382</v>
      </c>
      <c r="E676" s="11" t="s">
        <v>2383</v>
      </c>
      <c r="F676" s="11" t="s">
        <v>160</v>
      </c>
      <c r="G676" s="12">
        <v>90744</v>
      </c>
      <c r="H676" s="12" t="s">
        <v>1639</v>
      </c>
      <c r="I676" s="12">
        <v>18</v>
      </c>
      <c r="J676" s="12" t="s">
        <v>1530</v>
      </c>
      <c r="K676" s="33" t="s">
        <v>1153</v>
      </c>
      <c r="L676" s="30">
        <v>2475</v>
      </c>
    </row>
    <row r="677" spans="1:12" ht="15.75">
      <c r="A677" s="19">
        <v>13084</v>
      </c>
      <c r="B677" s="11" t="s">
        <v>286</v>
      </c>
      <c r="C677" s="11" t="str">
        <f>VLOOKUP($B$4:$B$853,'[1]tmp_erc_info_2008_8'!$B$2:$B$1121,1,FALSE)</f>
        <v>AQ003790</v>
      </c>
      <c r="D677" s="11" t="s">
        <v>287</v>
      </c>
      <c r="E677" s="11" t="s">
        <v>288</v>
      </c>
      <c r="F677" s="11" t="s">
        <v>289</v>
      </c>
      <c r="G677" s="12">
        <v>91706</v>
      </c>
      <c r="H677" s="12" t="s">
        <v>1639</v>
      </c>
      <c r="I677" s="12">
        <v>19</v>
      </c>
      <c r="J677" s="12" t="s">
        <v>1531</v>
      </c>
      <c r="K677" s="33" t="s">
        <v>551</v>
      </c>
      <c r="L677" s="30" t="s">
        <v>1641</v>
      </c>
    </row>
    <row r="678" spans="1:12" ht="15.75">
      <c r="A678" s="19">
        <v>16865</v>
      </c>
      <c r="B678" s="11" t="s">
        <v>349</v>
      </c>
      <c r="C678" s="11" t="str">
        <f>VLOOKUP($B$4:$B$853,'[1]tmp_erc_info_2008_8'!$B$2:$B$1121,1,FALSE)</f>
        <v>AQ003794</v>
      </c>
      <c r="D678" s="11" t="s">
        <v>350</v>
      </c>
      <c r="E678" s="11" t="s">
        <v>351</v>
      </c>
      <c r="F678" s="11" t="s">
        <v>2075</v>
      </c>
      <c r="G678" s="12">
        <v>90023</v>
      </c>
      <c r="H678" s="12" t="s">
        <v>1639</v>
      </c>
      <c r="I678" s="12">
        <v>19</v>
      </c>
      <c r="J678" s="12" t="s">
        <v>1530</v>
      </c>
      <c r="K678" s="33" t="s">
        <v>551</v>
      </c>
      <c r="L678" s="30" t="s">
        <v>1641</v>
      </c>
    </row>
    <row r="679" spans="1:12" ht="15.75">
      <c r="A679" s="19">
        <v>20106</v>
      </c>
      <c r="B679" s="11" t="s">
        <v>391</v>
      </c>
      <c r="C679" s="11" t="str">
        <f>VLOOKUP($B$4:$B$853,'[1]tmp_erc_info_2008_8'!$B$2:$B$1121,1,FALSE)</f>
        <v>AQ003687</v>
      </c>
      <c r="D679" s="11" t="s">
        <v>392</v>
      </c>
      <c r="E679" s="11" t="s">
        <v>393</v>
      </c>
      <c r="F679" s="11" t="s">
        <v>236</v>
      </c>
      <c r="G679" s="12">
        <v>90058</v>
      </c>
      <c r="H679" s="12" t="s">
        <v>1639</v>
      </c>
      <c r="I679" s="12">
        <v>19</v>
      </c>
      <c r="J679" s="12" t="s">
        <v>1530</v>
      </c>
      <c r="K679" s="33" t="s">
        <v>551</v>
      </c>
      <c r="L679" s="30" t="s">
        <v>1641</v>
      </c>
    </row>
    <row r="680" spans="1:12" ht="15.75">
      <c r="A680" s="19">
        <v>118515</v>
      </c>
      <c r="B680" s="11" t="s">
        <v>1515</v>
      </c>
      <c r="C680" s="11" t="str">
        <f>VLOOKUP($B$4:$B$853,'[1]tmp_erc_info_2008_8'!$B$2:$B$1121,1,FALSE)</f>
        <v>AQ006473</v>
      </c>
      <c r="D680" s="11" t="s">
        <v>1509</v>
      </c>
      <c r="E680" s="11" t="s">
        <v>2592</v>
      </c>
      <c r="F680" s="11" t="s">
        <v>1510</v>
      </c>
      <c r="G680" s="12">
        <v>91765</v>
      </c>
      <c r="H680" s="12" t="s">
        <v>1639</v>
      </c>
      <c r="I680" s="12">
        <v>19</v>
      </c>
      <c r="J680" s="12" t="s">
        <v>1530</v>
      </c>
      <c r="K680" s="33" t="s">
        <v>1031</v>
      </c>
      <c r="L680" s="30">
        <v>5900</v>
      </c>
    </row>
    <row r="681" spans="1:12" ht="15.75">
      <c r="A681" s="19">
        <v>800089</v>
      </c>
      <c r="B681" s="11" t="s">
        <v>2338</v>
      </c>
      <c r="C681" s="11" t="str">
        <f>VLOOKUP($B$4:$B$853,'[1]tmp_erc_info_2008_8'!$B$2:$B$1121,1,FALSE)</f>
        <v>AQ006607</v>
      </c>
      <c r="D681" s="11" t="s">
        <v>2336</v>
      </c>
      <c r="E681" s="11" t="s">
        <v>2337</v>
      </c>
      <c r="F681" s="11" t="s">
        <v>232</v>
      </c>
      <c r="G681" s="12">
        <v>90504</v>
      </c>
      <c r="H681" s="12" t="s">
        <v>1639</v>
      </c>
      <c r="I681" s="12">
        <v>19</v>
      </c>
      <c r="J681" s="12" t="s">
        <v>1530</v>
      </c>
      <c r="K681" s="33" t="s">
        <v>1266</v>
      </c>
      <c r="L681" s="30" t="s">
        <v>1641</v>
      </c>
    </row>
    <row r="682" spans="1:12" ht="15.75">
      <c r="A682" s="19">
        <v>57756</v>
      </c>
      <c r="B682" s="11" t="s">
        <v>2528</v>
      </c>
      <c r="C682" s="11" t="str">
        <f>VLOOKUP($B$4:$B$853,'[1]tmp_erc_info_2008_8'!$B$2:$B$1121,1,FALSE)</f>
        <v>AQ002430</v>
      </c>
      <c r="D682" s="11" t="s">
        <v>2526</v>
      </c>
      <c r="E682" s="11" t="s">
        <v>2527</v>
      </c>
      <c r="F682" s="11" t="s">
        <v>160</v>
      </c>
      <c r="G682" s="12">
        <v>90744</v>
      </c>
      <c r="H682" s="12" t="s">
        <v>1639</v>
      </c>
      <c r="I682" s="12">
        <v>20</v>
      </c>
      <c r="J682" s="12" t="s">
        <v>1530</v>
      </c>
      <c r="K682" s="33" t="s">
        <v>1043</v>
      </c>
      <c r="L682" s="30" t="s">
        <v>1641</v>
      </c>
    </row>
    <row r="683" spans="1:12" ht="15.75">
      <c r="A683" s="19">
        <v>111464</v>
      </c>
      <c r="B683" s="11" t="s">
        <v>1432</v>
      </c>
      <c r="C683" s="11" t="str">
        <f>VLOOKUP($B$4:$B$853,'[1]tmp_erc_info_2008_8'!$B$2:$B$1121,1,FALSE)</f>
        <v>AQ005042</v>
      </c>
      <c r="D683" s="11" t="s">
        <v>1433</v>
      </c>
      <c r="E683" s="11" t="s">
        <v>1434</v>
      </c>
      <c r="F683" s="11" t="s">
        <v>2030</v>
      </c>
      <c r="G683" s="12">
        <v>91016</v>
      </c>
      <c r="H683" s="12" t="s">
        <v>1639</v>
      </c>
      <c r="I683" s="12">
        <v>20</v>
      </c>
      <c r="J683" s="12" t="s">
        <v>1530</v>
      </c>
      <c r="K683" s="33" t="s">
        <v>1110</v>
      </c>
      <c r="L683" s="30" t="s">
        <v>1641</v>
      </c>
    </row>
    <row r="684" spans="1:12" ht="15.75">
      <c r="A684" s="19">
        <v>133987</v>
      </c>
      <c r="B684" s="11" t="s">
        <v>1930</v>
      </c>
      <c r="C684" s="11" t="str">
        <f>VLOOKUP($B$4:$B$853,'[1]tmp_erc_info_2008_8'!$B$2:$B$1121,1,FALSE)</f>
        <v>AQ005126</v>
      </c>
      <c r="D684" s="11" t="s">
        <v>1921</v>
      </c>
      <c r="E684" s="11" t="s">
        <v>1922</v>
      </c>
      <c r="F684" s="11" t="s">
        <v>2075</v>
      </c>
      <c r="G684" s="12">
        <v>90056</v>
      </c>
      <c r="H684" s="12" t="s">
        <v>1639</v>
      </c>
      <c r="I684" s="12">
        <v>20</v>
      </c>
      <c r="J684" s="12" t="s">
        <v>1530</v>
      </c>
      <c r="K684" s="33" t="s">
        <v>1182</v>
      </c>
      <c r="L684" s="30">
        <v>1275</v>
      </c>
    </row>
    <row r="685" spans="1:12" ht="15.75">
      <c r="A685" s="19">
        <v>152916</v>
      </c>
      <c r="B685" s="11" t="s">
        <v>432</v>
      </c>
      <c r="C685" s="11" t="str">
        <f>VLOOKUP($B$4:$B$853,'[1]tmp_erc_info_2008_8'!$B$2:$B$1121,1,FALSE)</f>
        <v>AQ007417</v>
      </c>
      <c r="D685" s="11" t="s">
        <v>422</v>
      </c>
      <c r="E685" s="11" t="s">
        <v>423</v>
      </c>
      <c r="F685" s="11" t="s">
        <v>424</v>
      </c>
      <c r="G685" s="12">
        <v>92075</v>
      </c>
      <c r="H685" s="12" t="s">
        <v>1639</v>
      </c>
      <c r="I685" s="12">
        <v>20</v>
      </c>
      <c r="J685" s="12" t="s">
        <v>1530</v>
      </c>
      <c r="K685" s="33" t="s">
        <v>1195</v>
      </c>
      <c r="L685" s="30">
        <v>13750</v>
      </c>
    </row>
    <row r="686" spans="1:12" ht="15.75">
      <c r="A686" s="19">
        <v>153750</v>
      </c>
      <c r="B686" s="11" t="s">
        <v>469</v>
      </c>
      <c r="C686" s="11" t="str">
        <f>VLOOKUP($B$4:$B$853,'[1]tmp_erc_info_2008_8'!$B$2:$B$1121,1,FALSE)</f>
        <v>AQ007219</v>
      </c>
      <c r="D686" s="11" t="s">
        <v>470</v>
      </c>
      <c r="E686" s="11" t="s">
        <v>471</v>
      </c>
      <c r="F686" s="11" t="s">
        <v>2047</v>
      </c>
      <c r="G686" s="12">
        <v>92612</v>
      </c>
      <c r="H686" s="12" t="s">
        <v>1639</v>
      </c>
      <c r="I686" s="12">
        <v>20</v>
      </c>
      <c r="J686" s="12" t="s">
        <v>1531</v>
      </c>
      <c r="K686" s="33" t="s">
        <v>1254</v>
      </c>
      <c r="L686" s="30">
        <v>17000</v>
      </c>
    </row>
    <row r="687" spans="1:12" ht="15.75">
      <c r="A687" s="19">
        <v>800170</v>
      </c>
      <c r="B687" s="11" t="s">
        <v>2386</v>
      </c>
      <c r="C687" s="11" t="str">
        <f>VLOOKUP($B$4:$B$853,'[1]tmp_erc_info_2008_8'!$B$2:$B$1121,1,FALSE)</f>
        <v>AQ003649</v>
      </c>
      <c r="D687" s="11" t="s">
        <v>2382</v>
      </c>
      <c r="E687" s="11" t="s">
        <v>2383</v>
      </c>
      <c r="F687" s="11" t="s">
        <v>160</v>
      </c>
      <c r="G687" s="12">
        <v>90744</v>
      </c>
      <c r="H687" s="12" t="s">
        <v>1639</v>
      </c>
      <c r="I687" s="12">
        <v>20</v>
      </c>
      <c r="J687" s="12" t="s">
        <v>1530</v>
      </c>
      <c r="K687" s="33" t="s">
        <v>1289</v>
      </c>
      <c r="L687" s="30" t="s">
        <v>1641</v>
      </c>
    </row>
    <row r="688" spans="1:12" ht="15.75">
      <c r="A688" s="19">
        <v>800171</v>
      </c>
      <c r="B688" s="11" t="s">
        <v>2390</v>
      </c>
      <c r="C688" s="11" t="str">
        <f>VLOOKUP($B$4:$B$853,'[1]tmp_erc_info_2008_8'!$B$2:$B$1121,1,FALSE)</f>
        <v>AQ006650</v>
      </c>
      <c r="D688" s="11" t="s">
        <v>2336</v>
      </c>
      <c r="E688" s="11" t="s">
        <v>2391</v>
      </c>
      <c r="F688" s="11" t="s">
        <v>236</v>
      </c>
      <c r="G688" s="12">
        <v>90058</v>
      </c>
      <c r="H688" s="12" t="s">
        <v>1639</v>
      </c>
      <c r="I688" s="12">
        <v>20</v>
      </c>
      <c r="J688" s="12" t="s">
        <v>1530</v>
      </c>
      <c r="K688" s="33" t="s">
        <v>1291</v>
      </c>
      <c r="L688" s="30" t="s">
        <v>1641</v>
      </c>
    </row>
    <row r="689" spans="1:12" ht="15.75">
      <c r="A689" s="19">
        <v>98566</v>
      </c>
      <c r="B689" s="11" t="s">
        <v>892</v>
      </c>
      <c r="C689" s="11" t="str">
        <f>VLOOKUP($B$4:$B$853,'[1]tmp_erc_info_2008_8'!$B$2:$B$1121,1,FALSE)</f>
        <v>AQ001327</v>
      </c>
      <c r="D689" s="11" t="s">
        <v>846</v>
      </c>
      <c r="E689" s="11" t="s">
        <v>893</v>
      </c>
      <c r="F689" s="11" t="s">
        <v>2012</v>
      </c>
      <c r="G689" s="12">
        <v>90745</v>
      </c>
      <c r="H689" s="12" t="s">
        <v>1639</v>
      </c>
      <c r="I689" s="12">
        <v>21</v>
      </c>
      <c r="J689" s="12" t="s">
        <v>1530</v>
      </c>
      <c r="K689" s="33" t="s">
        <v>1068</v>
      </c>
      <c r="L689" s="30" t="s">
        <v>1641</v>
      </c>
    </row>
    <row r="690" spans="1:12" ht="15.75">
      <c r="A690" s="19">
        <v>153750</v>
      </c>
      <c r="B690" s="11" t="s">
        <v>474</v>
      </c>
      <c r="C690" s="11" t="str">
        <f>VLOOKUP($B$4:$B$853,'[1]tmp_erc_info_2008_8'!$B$2:$B$1121,1,FALSE)</f>
        <v>AQ007415</v>
      </c>
      <c r="D690" s="11" t="s">
        <v>470</v>
      </c>
      <c r="E690" s="11" t="s">
        <v>471</v>
      </c>
      <c r="F690" s="11" t="s">
        <v>2047</v>
      </c>
      <c r="G690" s="12">
        <v>92612</v>
      </c>
      <c r="H690" s="12" t="s">
        <v>1639</v>
      </c>
      <c r="I690" s="12">
        <v>21</v>
      </c>
      <c r="J690" s="12" t="s">
        <v>1530</v>
      </c>
      <c r="K690" s="33" t="s">
        <v>1195</v>
      </c>
      <c r="L690" s="30">
        <v>18000</v>
      </c>
    </row>
    <row r="691" spans="1:12" ht="15.75">
      <c r="A691" s="19">
        <v>800026</v>
      </c>
      <c r="B691" s="11" t="s">
        <v>507</v>
      </c>
      <c r="C691" s="11" t="str">
        <f>VLOOKUP($B$4:$B$853,'[1]tmp_erc_info_2008_8'!$B$2:$B$1121,1,FALSE)</f>
        <v>AQ004394</v>
      </c>
      <c r="D691" s="11" t="s">
        <v>503</v>
      </c>
      <c r="E691" s="11" t="s">
        <v>504</v>
      </c>
      <c r="F691" s="11" t="s">
        <v>160</v>
      </c>
      <c r="G691" s="12">
        <v>90744</v>
      </c>
      <c r="H691" s="12" t="s">
        <v>1639</v>
      </c>
      <c r="I691" s="12">
        <v>21</v>
      </c>
      <c r="J691" s="12" t="s">
        <v>1530</v>
      </c>
      <c r="K691" s="33" t="s">
        <v>1261</v>
      </c>
      <c r="L691" s="30">
        <v>1900</v>
      </c>
    </row>
    <row r="692" spans="1:12" ht="15.75">
      <c r="A692" s="19">
        <v>800367</v>
      </c>
      <c r="B692" s="11" t="s">
        <v>2467</v>
      </c>
      <c r="C692" s="11" t="str">
        <f>VLOOKUP($B$4:$B$853,'[1]tmp_erc_info_2008_8'!$B$2:$B$1121,1,FALSE)</f>
        <v>AQ007866</v>
      </c>
      <c r="D692" s="11" t="s">
        <v>2468</v>
      </c>
      <c r="E692" s="11" t="s">
        <v>2469</v>
      </c>
      <c r="F692" s="11" t="s">
        <v>1985</v>
      </c>
      <c r="G692" s="12">
        <v>90248</v>
      </c>
      <c r="H692" s="12" t="s">
        <v>1639</v>
      </c>
      <c r="I692" s="12">
        <v>21</v>
      </c>
      <c r="J692" s="12" t="s">
        <v>1530</v>
      </c>
      <c r="K692" s="33" t="s">
        <v>1311</v>
      </c>
      <c r="L692" s="30">
        <v>1250</v>
      </c>
    </row>
    <row r="693" spans="1:12" ht="15.75">
      <c r="A693" s="19">
        <v>128243</v>
      </c>
      <c r="B693" s="11" t="s">
        <v>1852</v>
      </c>
      <c r="C693" s="11" t="str">
        <f>VLOOKUP($B$4:$B$853,'[1]tmp_erc_info_2008_8'!$B$2:$B$1121,1,FALSE)</f>
        <v>AQ005068</v>
      </c>
      <c r="D693" s="11" t="s">
        <v>1853</v>
      </c>
      <c r="E693" s="11" t="s">
        <v>1854</v>
      </c>
      <c r="F693" s="11" t="s">
        <v>1993</v>
      </c>
      <c r="G693" s="12">
        <v>91502</v>
      </c>
      <c r="H693" s="12" t="s">
        <v>1639</v>
      </c>
      <c r="I693" s="12">
        <v>22</v>
      </c>
      <c r="J693" s="12" t="s">
        <v>1530</v>
      </c>
      <c r="K693" s="33" t="s">
        <v>1151</v>
      </c>
      <c r="L693" s="30" t="s">
        <v>1641</v>
      </c>
    </row>
    <row r="694" spans="1:12" ht="15.75">
      <c r="A694" s="19">
        <v>800009</v>
      </c>
      <c r="B694" s="11" t="s">
        <v>492</v>
      </c>
      <c r="C694" s="11" t="str">
        <f>VLOOKUP($B$4:$B$853,'[1]tmp_erc_info_2008_8'!$B$2:$B$1121,1,FALSE)</f>
        <v>AQ006369</v>
      </c>
      <c r="D694" s="11" t="s">
        <v>493</v>
      </c>
      <c r="E694" s="11" t="s">
        <v>494</v>
      </c>
      <c r="F694" s="11" t="s">
        <v>719</v>
      </c>
      <c r="G694" s="12">
        <v>92821</v>
      </c>
      <c r="H694" s="12" t="s">
        <v>1639</v>
      </c>
      <c r="I694" s="12">
        <v>22</v>
      </c>
      <c r="J694" s="12" t="s">
        <v>1530</v>
      </c>
      <c r="K694" s="33" t="s">
        <v>1257</v>
      </c>
      <c r="L694" s="30" t="s">
        <v>1641</v>
      </c>
    </row>
    <row r="695" spans="1:12" ht="15.75">
      <c r="A695" s="19">
        <v>9301</v>
      </c>
      <c r="B695" s="11" t="s">
        <v>205</v>
      </c>
      <c r="C695" s="11" t="str">
        <f>VLOOKUP($B$4:$B$853,'[1]tmp_erc_info_2008_8'!$B$2:$B$1121,1,FALSE)</f>
        <v>AQ000036</v>
      </c>
      <c r="D695" s="11" t="s">
        <v>206</v>
      </c>
      <c r="E695" s="11" t="s">
        <v>207</v>
      </c>
      <c r="F695" s="11" t="s">
        <v>2004</v>
      </c>
      <c r="G695" s="12">
        <v>90212</v>
      </c>
      <c r="H695" s="12" t="s">
        <v>1639</v>
      </c>
      <c r="I695" s="12">
        <v>23</v>
      </c>
      <c r="J695" s="12" t="s">
        <v>1530</v>
      </c>
      <c r="K695" s="33" t="s">
        <v>556</v>
      </c>
      <c r="L695" s="30" t="s">
        <v>1641</v>
      </c>
    </row>
    <row r="696" spans="1:12" ht="15.75">
      <c r="A696" s="19">
        <v>152537</v>
      </c>
      <c r="B696" s="11" t="s">
        <v>112</v>
      </c>
      <c r="C696" s="11" t="e">
        <f>VLOOKUP($B$4:$B$853,'[1]tmp_erc_info_2008_8'!$B$2:$B$1121,1,FALSE)</f>
        <v>#N/A</v>
      </c>
      <c r="D696" s="11" t="s">
        <v>1509</v>
      </c>
      <c r="E696" s="11" t="s">
        <v>2592</v>
      </c>
      <c r="F696" s="11" t="s">
        <v>1510</v>
      </c>
      <c r="G696" s="12">
        <v>91765</v>
      </c>
      <c r="H696" s="12" t="s">
        <v>1639</v>
      </c>
      <c r="I696" s="12">
        <v>23</v>
      </c>
      <c r="J696" s="12" t="s">
        <v>1530</v>
      </c>
      <c r="K696" s="33" t="s">
        <v>1237</v>
      </c>
      <c r="L696" s="30">
        <v>7450</v>
      </c>
    </row>
    <row r="697" spans="1:12" ht="15.75">
      <c r="A697" s="19">
        <v>800026</v>
      </c>
      <c r="B697" s="11" t="s">
        <v>509</v>
      </c>
      <c r="C697" s="11" t="str">
        <f>VLOOKUP($B$4:$B$853,'[1]tmp_erc_info_2008_8'!$B$2:$B$1121,1,FALSE)</f>
        <v>AQ005088</v>
      </c>
      <c r="D697" s="11" t="s">
        <v>503</v>
      </c>
      <c r="E697" s="11" t="s">
        <v>504</v>
      </c>
      <c r="F697" s="11" t="s">
        <v>160</v>
      </c>
      <c r="G697" s="12">
        <v>90744</v>
      </c>
      <c r="H697" s="12" t="s">
        <v>1639</v>
      </c>
      <c r="I697" s="12">
        <v>23</v>
      </c>
      <c r="J697" s="12" t="s">
        <v>1530</v>
      </c>
      <c r="K697" s="33" t="s">
        <v>1101</v>
      </c>
      <c r="L697" s="30" t="s">
        <v>1641</v>
      </c>
    </row>
    <row r="698" spans="1:12" ht="15.75">
      <c r="A698" s="19">
        <v>800393</v>
      </c>
      <c r="B698" s="11" t="s">
        <v>2478</v>
      </c>
      <c r="C698" s="11" t="str">
        <f>VLOOKUP($B$4:$B$853,'[1]tmp_erc_info_2008_8'!$B$2:$B$1121,1,FALSE)</f>
        <v>AQ006377</v>
      </c>
      <c r="D698" s="11" t="s">
        <v>2476</v>
      </c>
      <c r="E698" s="11" t="s">
        <v>2477</v>
      </c>
      <c r="F698" s="11" t="s">
        <v>160</v>
      </c>
      <c r="G698" s="12">
        <v>90744</v>
      </c>
      <c r="H698" s="12" t="s">
        <v>1639</v>
      </c>
      <c r="I698" s="12">
        <v>23</v>
      </c>
      <c r="J698" s="12" t="s">
        <v>1530</v>
      </c>
      <c r="K698" s="33" t="s">
        <v>612</v>
      </c>
      <c r="L698" s="30" t="s">
        <v>1641</v>
      </c>
    </row>
    <row r="699" spans="1:12" ht="15.75">
      <c r="A699" s="19">
        <v>800436</v>
      </c>
      <c r="B699" s="11" t="s">
        <v>2504</v>
      </c>
      <c r="C699" s="11" t="str">
        <f>VLOOKUP($B$4:$B$853,'[1]tmp_erc_info_2008_8'!$B$2:$B$1121,1,FALSE)</f>
        <v>AQ007728</v>
      </c>
      <c r="D699" s="11" t="s">
        <v>2503</v>
      </c>
      <c r="E699" s="11" t="s">
        <v>2527</v>
      </c>
      <c r="F699" s="11" t="s">
        <v>160</v>
      </c>
      <c r="G699" s="12">
        <v>90744</v>
      </c>
      <c r="H699" s="12" t="s">
        <v>1639</v>
      </c>
      <c r="I699" s="12">
        <v>23</v>
      </c>
      <c r="J699" s="12" t="s">
        <v>1530</v>
      </c>
      <c r="K699" s="33" t="s">
        <v>1320</v>
      </c>
      <c r="L699" s="30">
        <v>0</v>
      </c>
    </row>
    <row r="700" spans="1:12" ht="15.75">
      <c r="A700" s="19">
        <v>87659</v>
      </c>
      <c r="B700" s="11" t="s">
        <v>521</v>
      </c>
      <c r="C700" s="11" t="str">
        <f>VLOOKUP($B$4:$B$853,'[1]tmp_erc_info_2008_8'!$B$2:$B$1121,1,FALSE)</f>
        <v>AQ005134</v>
      </c>
      <c r="D700" s="11" t="s">
        <v>522</v>
      </c>
      <c r="E700" s="11" t="s">
        <v>523</v>
      </c>
      <c r="F700" s="11" t="s">
        <v>524</v>
      </c>
      <c r="G700" s="12">
        <v>92571</v>
      </c>
      <c r="H700" s="12" t="s">
        <v>1639</v>
      </c>
      <c r="I700" s="12">
        <v>24</v>
      </c>
      <c r="J700" s="12" t="s">
        <v>1530</v>
      </c>
      <c r="K700" s="33" t="s">
        <v>1063</v>
      </c>
      <c r="L700" s="30" t="s">
        <v>1641</v>
      </c>
    </row>
    <row r="701" spans="1:12" ht="15.75">
      <c r="A701" s="19">
        <v>129520</v>
      </c>
      <c r="B701" s="11" t="s">
        <v>1880</v>
      </c>
      <c r="C701" s="11" t="str">
        <f>VLOOKUP($B$4:$B$853,'[1]tmp_erc_info_2008_8'!$B$2:$B$1121,1,FALSE)</f>
        <v>AQ006207</v>
      </c>
      <c r="D701" s="11" t="s">
        <v>1881</v>
      </c>
      <c r="E701" s="11" t="s">
        <v>1882</v>
      </c>
      <c r="F701" s="11" t="s">
        <v>2012</v>
      </c>
      <c r="G701" s="12">
        <v>90221</v>
      </c>
      <c r="H701" s="12" t="s">
        <v>1639</v>
      </c>
      <c r="I701" s="12">
        <v>24</v>
      </c>
      <c r="J701" s="12" t="s">
        <v>1530</v>
      </c>
      <c r="K701" s="33" t="s">
        <v>1163</v>
      </c>
      <c r="L701" s="30" t="s">
        <v>1641</v>
      </c>
    </row>
    <row r="702" spans="1:12" ht="15.75">
      <c r="A702" s="19">
        <v>152647</v>
      </c>
      <c r="B702" s="11" t="s">
        <v>121</v>
      </c>
      <c r="C702" s="11" t="str">
        <f>VLOOKUP($B$4:$B$853,'[1]tmp_erc_info_2008_8'!$B$2:$B$1121,1,FALSE)</f>
        <v>AQ007615</v>
      </c>
      <c r="D702" s="11" t="s">
        <v>114</v>
      </c>
      <c r="E702" s="11" t="s">
        <v>2592</v>
      </c>
      <c r="F702" s="11" t="s">
        <v>1510</v>
      </c>
      <c r="G702" s="12">
        <v>91765</v>
      </c>
      <c r="H702" s="12" t="s">
        <v>1639</v>
      </c>
      <c r="I702" s="12">
        <v>24</v>
      </c>
      <c r="J702" s="12" t="s">
        <v>1531</v>
      </c>
      <c r="K702" s="33" t="s">
        <v>1025</v>
      </c>
      <c r="L702" s="30" t="s">
        <v>1641</v>
      </c>
    </row>
    <row r="703" spans="1:13" ht="15.75">
      <c r="A703" s="19">
        <v>800030</v>
      </c>
      <c r="B703" s="11" t="s">
        <v>2288</v>
      </c>
      <c r="C703" s="11" t="str">
        <f>VLOOKUP($B$4:$B$853,'[1]tmp_erc_info_2008_8'!$B$2:$B$1121,1,FALSE)</f>
        <v>AQ007774</v>
      </c>
      <c r="D703" s="11" t="s">
        <v>2274</v>
      </c>
      <c r="E703" s="11" t="s">
        <v>2275</v>
      </c>
      <c r="F703" s="11" t="s">
        <v>374</v>
      </c>
      <c r="G703" s="12">
        <v>90245</v>
      </c>
      <c r="H703" s="12" t="s">
        <v>1639</v>
      </c>
      <c r="I703" s="12">
        <v>24</v>
      </c>
      <c r="J703" s="12" t="s">
        <v>1530</v>
      </c>
      <c r="K703" s="33" t="s">
        <v>1001</v>
      </c>
      <c r="L703" s="30">
        <v>1450</v>
      </c>
      <c r="M703" s="1" t="str">
        <f>VLOOKUP($B$199:$B$782,'[1]tmp_erc_info_2008_8'!$B$61:$S$1121,18,FALSE)</f>
        <v>05/09/2008</v>
      </c>
    </row>
    <row r="704" spans="1:12" ht="15.75">
      <c r="A704" s="19">
        <v>69216</v>
      </c>
      <c r="B704" s="11" t="s">
        <v>2584</v>
      </c>
      <c r="C704" s="11" t="e">
        <f>VLOOKUP($B$4:$B$853,'[1]tmp_erc_info_2008_8'!$B$2:$B$1121,1,FALSE)</f>
        <v>#N/A</v>
      </c>
      <c r="D704" s="11" t="s">
        <v>2585</v>
      </c>
      <c r="E704" s="11" t="s">
        <v>2586</v>
      </c>
      <c r="F704" s="11" t="s">
        <v>1997</v>
      </c>
      <c r="G704" s="12">
        <v>90220</v>
      </c>
      <c r="H704" s="12" t="s">
        <v>1639</v>
      </c>
      <c r="I704" s="12">
        <v>25</v>
      </c>
      <c r="J704" s="12" t="s">
        <v>1530</v>
      </c>
      <c r="K704" s="33" t="s">
        <v>552</v>
      </c>
      <c r="L704" s="30" t="s">
        <v>1641</v>
      </c>
    </row>
    <row r="705" spans="1:12" ht="15.75">
      <c r="A705" s="19">
        <v>128954</v>
      </c>
      <c r="B705" s="11" t="s">
        <v>1869</v>
      </c>
      <c r="C705" s="11" t="str">
        <f>VLOOKUP($B$4:$B$853,'[1]tmp_erc_info_2008_8'!$B$2:$B$1121,1,FALSE)</f>
        <v>AQ004686</v>
      </c>
      <c r="D705" s="11" t="s">
        <v>1856</v>
      </c>
      <c r="E705" s="11" t="s">
        <v>2592</v>
      </c>
      <c r="F705" s="11" t="s">
        <v>1510</v>
      </c>
      <c r="G705" s="12">
        <v>91765</v>
      </c>
      <c r="H705" s="12" t="s">
        <v>1639</v>
      </c>
      <c r="I705" s="12">
        <v>25</v>
      </c>
      <c r="J705" s="12" t="s">
        <v>1530</v>
      </c>
      <c r="K705" s="33" t="s">
        <v>1159</v>
      </c>
      <c r="L705" s="30" t="s">
        <v>1641</v>
      </c>
    </row>
    <row r="706" spans="1:12" ht="15.75">
      <c r="A706" s="19">
        <v>140540</v>
      </c>
      <c r="B706" s="11" t="s">
        <v>2123</v>
      </c>
      <c r="C706" s="11" t="str">
        <f>VLOOKUP($B$4:$B$853,'[1]tmp_erc_info_2008_8'!$B$2:$B$1121,1,FALSE)</f>
        <v>AQ007075</v>
      </c>
      <c r="D706" s="11" t="s">
        <v>2121</v>
      </c>
      <c r="E706" s="11" t="s">
        <v>2122</v>
      </c>
      <c r="F706" s="11" t="s">
        <v>2034</v>
      </c>
      <c r="G706" s="12">
        <v>90802</v>
      </c>
      <c r="H706" s="12" t="s">
        <v>1639</v>
      </c>
      <c r="I706" s="12">
        <v>25</v>
      </c>
      <c r="J706" s="12" t="s">
        <v>1530</v>
      </c>
      <c r="K706" s="33" t="s">
        <v>1190</v>
      </c>
      <c r="L706" s="30">
        <v>0</v>
      </c>
    </row>
    <row r="707" spans="1:12" ht="15.75">
      <c r="A707" s="19">
        <v>152916</v>
      </c>
      <c r="B707" s="11" t="s">
        <v>431</v>
      </c>
      <c r="C707" s="11" t="str">
        <f>VLOOKUP($B$4:$B$853,'[1]tmp_erc_info_2008_8'!$B$2:$B$1121,1,FALSE)</f>
        <v>AQ007405</v>
      </c>
      <c r="D707" s="11" t="s">
        <v>422</v>
      </c>
      <c r="E707" s="11" t="s">
        <v>423</v>
      </c>
      <c r="F707" s="11" t="s">
        <v>424</v>
      </c>
      <c r="G707" s="12">
        <v>92075</v>
      </c>
      <c r="H707" s="12" t="s">
        <v>1639</v>
      </c>
      <c r="I707" s="12">
        <v>25</v>
      </c>
      <c r="J707" s="12" t="s">
        <v>1530</v>
      </c>
      <c r="K707" s="33" t="s">
        <v>1160</v>
      </c>
      <c r="L707" s="30">
        <v>18000</v>
      </c>
    </row>
    <row r="708" spans="1:12" ht="15.75">
      <c r="A708" s="19">
        <v>152647</v>
      </c>
      <c r="B708" s="11" t="s">
        <v>118</v>
      </c>
      <c r="C708" s="11" t="str">
        <f>VLOOKUP($B$4:$B$853,'[1]tmp_erc_info_2008_8'!$B$2:$B$1121,1,FALSE)</f>
        <v>AQ007235</v>
      </c>
      <c r="D708" s="11" t="s">
        <v>114</v>
      </c>
      <c r="E708" s="11" t="s">
        <v>2592</v>
      </c>
      <c r="F708" s="11" t="s">
        <v>1510</v>
      </c>
      <c r="G708" s="12">
        <v>91765</v>
      </c>
      <c r="H708" s="12" t="s">
        <v>1639</v>
      </c>
      <c r="I708" s="12">
        <v>26</v>
      </c>
      <c r="J708" s="12" t="s">
        <v>1530</v>
      </c>
      <c r="K708" s="33" t="s">
        <v>1240</v>
      </c>
      <c r="L708" s="30">
        <v>0</v>
      </c>
    </row>
    <row r="709" spans="1:12" ht="15.75">
      <c r="A709" s="19">
        <v>153750</v>
      </c>
      <c r="B709" s="11" t="s">
        <v>476</v>
      </c>
      <c r="C709" s="11" t="str">
        <f>VLOOKUP($B$4:$B$853,'[1]tmp_erc_info_2008_8'!$B$2:$B$1121,1,FALSE)</f>
        <v>AQ007617</v>
      </c>
      <c r="D709" s="11" t="s">
        <v>470</v>
      </c>
      <c r="E709" s="11" t="s">
        <v>471</v>
      </c>
      <c r="F709" s="11" t="s">
        <v>2047</v>
      </c>
      <c r="G709" s="12">
        <v>92612</v>
      </c>
      <c r="H709" s="12" t="s">
        <v>1639</v>
      </c>
      <c r="I709" s="12">
        <v>26</v>
      </c>
      <c r="J709" s="12" t="s">
        <v>1531</v>
      </c>
      <c r="K709" s="33" t="s">
        <v>1025</v>
      </c>
      <c r="L709" s="30">
        <v>17000</v>
      </c>
    </row>
    <row r="710" spans="1:12" ht="15.75">
      <c r="A710" s="19">
        <v>800393</v>
      </c>
      <c r="B710" s="11" t="s">
        <v>2475</v>
      </c>
      <c r="C710" s="11" t="str">
        <f>VLOOKUP($B$4:$B$853,'[1]tmp_erc_info_2008_8'!$B$2:$B$1121,1,FALSE)</f>
        <v>AQ006266</v>
      </c>
      <c r="D710" s="11" t="s">
        <v>2476</v>
      </c>
      <c r="E710" s="11" t="s">
        <v>2477</v>
      </c>
      <c r="F710" s="11" t="s">
        <v>160</v>
      </c>
      <c r="G710" s="12">
        <v>90744</v>
      </c>
      <c r="H710" s="12" t="s">
        <v>1639</v>
      </c>
      <c r="I710" s="12">
        <v>27</v>
      </c>
      <c r="J710" s="12" t="s">
        <v>1530</v>
      </c>
      <c r="K710" s="33" t="s">
        <v>559</v>
      </c>
      <c r="L710" s="30">
        <v>3225</v>
      </c>
    </row>
    <row r="711" spans="1:12" ht="15.75">
      <c r="A711" s="19">
        <v>4242</v>
      </c>
      <c r="B711" s="11" t="s">
        <v>2040</v>
      </c>
      <c r="C711" s="11" t="str">
        <f>VLOOKUP($B$4:$B$853,'[1]tmp_erc_info_2008_8'!$B$2:$B$1121,1,FALSE)</f>
        <v>AQ005022</v>
      </c>
      <c r="D711" s="11" t="s">
        <v>2041</v>
      </c>
      <c r="E711" s="11" t="s">
        <v>2042</v>
      </c>
      <c r="F711" s="11" t="s">
        <v>2043</v>
      </c>
      <c r="G711" s="12">
        <v>92555</v>
      </c>
      <c r="H711" s="12" t="s">
        <v>1639</v>
      </c>
      <c r="I711" s="12">
        <v>28</v>
      </c>
      <c r="J711" s="12" t="s">
        <v>1531</v>
      </c>
      <c r="K711" s="33" t="s">
        <v>570</v>
      </c>
      <c r="L711" s="30" t="s">
        <v>1641</v>
      </c>
    </row>
    <row r="712" spans="1:13" ht="15.75">
      <c r="A712" s="19">
        <v>14502</v>
      </c>
      <c r="B712" s="11" t="s">
        <v>309</v>
      </c>
      <c r="C712" s="11" t="str">
        <f>VLOOKUP($B$4:$B$853,'[1]tmp_erc_info_2008_8'!$B$2:$B$1121,1,FALSE)</f>
        <v>AQ007220</v>
      </c>
      <c r="D712" s="11" t="s">
        <v>304</v>
      </c>
      <c r="E712" s="11" t="s">
        <v>305</v>
      </c>
      <c r="F712" s="11" t="s">
        <v>236</v>
      </c>
      <c r="G712" s="12">
        <v>90058</v>
      </c>
      <c r="H712" s="12" t="s">
        <v>1639</v>
      </c>
      <c r="I712" s="12">
        <v>28</v>
      </c>
      <c r="J712" s="12" t="s">
        <v>1530</v>
      </c>
      <c r="K712" s="33" t="s">
        <v>519</v>
      </c>
      <c r="L712" s="30">
        <v>1850</v>
      </c>
      <c r="M712" s="1" t="str">
        <f>VLOOKUP($B$199:$B$782,'[1]tmp_erc_info_2008_8'!$B$61:$S$1121,18,FALSE)</f>
        <v>01/03/2008</v>
      </c>
    </row>
    <row r="713" spans="1:12" ht="15.75">
      <c r="A713" s="19">
        <v>18294</v>
      </c>
      <c r="B713" s="11" t="s">
        <v>376</v>
      </c>
      <c r="C713" s="11" t="str">
        <f>VLOOKUP($B$4:$B$853,'[1]tmp_erc_info_2008_8'!$B$2:$B$1121,1,FALSE)</f>
        <v>AQ001912</v>
      </c>
      <c r="D713" s="11" t="s">
        <v>365</v>
      </c>
      <c r="E713" s="11" t="s">
        <v>373</v>
      </c>
      <c r="F713" s="11" t="s">
        <v>374</v>
      </c>
      <c r="G713" s="12">
        <v>90245</v>
      </c>
      <c r="H713" s="12" t="s">
        <v>1639</v>
      </c>
      <c r="I713" s="12">
        <v>28</v>
      </c>
      <c r="J713" s="12" t="s">
        <v>1530</v>
      </c>
      <c r="K713" s="33" t="s">
        <v>994</v>
      </c>
      <c r="L713" s="30" t="s">
        <v>1641</v>
      </c>
    </row>
    <row r="714" spans="1:12" ht="15.75">
      <c r="A714" s="19">
        <v>29110</v>
      </c>
      <c r="B714" s="11" t="s">
        <v>688</v>
      </c>
      <c r="C714" s="11" t="str">
        <f>VLOOKUP($B$4:$B$853,'[1]tmp_erc_info_2008_8'!$B$2:$B$1121,1,FALSE)</f>
        <v>AQ006370</v>
      </c>
      <c r="D714" s="11" t="s">
        <v>360</v>
      </c>
      <c r="E714" s="11" t="s">
        <v>677</v>
      </c>
      <c r="F714" s="11" t="s">
        <v>1969</v>
      </c>
      <c r="G714" s="12">
        <v>92646</v>
      </c>
      <c r="H714" s="12" t="s">
        <v>1639</v>
      </c>
      <c r="I714" s="12">
        <v>28</v>
      </c>
      <c r="J714" s="12" t="s">
        <v>1530</v>
      </c>
      <c r="K714" s="33" t="s">
        <v>1014</v>
      </c>
      <c r="L714" s="30" t="s">
        <v>1641</v>
      </c>
    </row>
    <row r="715" spans="1:12" ht="15.75">
      <c r="A715" s="19">
        <v>53729</v>
      </c>
      <c r="B715" s="11" t="s">
        <v>796</v>
      </c>
      <c r="C715" s="11" t="str">
        <f>VLOOKUP($B$4:$B$853,'[1]tmp_erc_info_2008_8'!$B$2:$B$1121,1,FALSE)</f>
        <v>AQ006296</v>
      </c>
      <c r="D715" s="11" t="s">
        <v>797</v>
      </c>
      <c r="E715" s="11" t="s">
        <v>798</v>
      </c>
      <c r="F715" s="11" t="s">
        <v>799</v>
      </c>
      <c r="G715" s="12">
        <v>90720</v>
      </c>
      <c r="H715" s="12" t="s">
        <v>1639</v>
      </c>
      <c r="I715" s="12">
        <v>30</v>
      </c>
      <c r="J715" s="12" t="s">
        <v>1530</v>
      </c>
      <c r="K715" s="33" t="s">
        <v>1039</v>
      </c>
      <c r="L715" s="30" t="s">
        <v>1641</v>
      </c>
    </row>
    <row r="716" spans="1:12" ht="15.75">
      <c r="A716" s="19">
        <v>121727</v>
      </c>
      <c r="B716" s="11" t="s">
        <v>1813</v>
      </c>
      <c r="C716" s="11" t="str">
        <f>VLOOKUP($B$4:$B$853,'[1]tmp_erc_info_2008_8'!$B$2:$B$1121,1,FALSE)</f>
        <v>AQ005458</v>
      </c>
      <c r="D716" s="11" t="s">
        <v>1790</v>
      </c>
      <c r="E716" s="11" t="s">
        <v>1791</v>
      </c>
      <c r="F716" s="11" t="s">
        <v>2034</v>
      </c>
      <c r="G716" s="12">
        <v>90805</v>
      </c>
      <c r="H716" s="12" t="s">
        <v>1639</v>
      </c>
      <c r="I716" s="12">
        <v>30</v>
      </c>
      <c r="J716" s="12" t="s">
        <v>1530</v>
      </c>
      <c r="K716" s="33" t="s">
        <v>1141</v>
      </c>
      <c r="L716" s="30">
        <v>1200</v>
      </c>
    </row>
    <row r="717" spans="1:12" ht="15.75">
      <c r="A717" s="19">
        <v>152647</v>
      </c>
      <c r="B717" s="11" t="s">
        <v>122</v>
      </c>
      <c r="C717" s="11" t="str">
        <f>VLOOKUP($B$4:$B$853,'[1]tmp_erc_info_2008_8'!$B$2:$B$1121,1,FALSE)</f>
        <v>AQ007629</v>
      </c>
      <c r="D717" s="11" t="s">
        <v>114</v>
      </c>
      <c r="E717" s="11" t="s">
        <v>2592</v>
      </c>
      <c r="F717" s="11" t="s">
        <v>1510</v>
      </c>
      <c r="G717" s="12">
        <v>91765</v>
      </c>
      <c r="H717" s="12" t="s">
        <v>1639</v>
      </c>
      <c r="I717" s="12">
        <v>30</v>
      </c>
      <c r="J717" s="12" t="s">
        <v>1531</v>
      </c>
      <c r="K717" s="33" t="s">
        <v>1200</v>
      </c>
      <c r="L717" s="30" t="s">
        <v>1641</v>
      </c>
    </row>
    <row r="718" spans="1:12" ht="15.75">
      <c r="A718" s="19">
        <v>800079</v>
      </c>
      <c r="B718" s="11" t="s">
        <v>2323</v>
      </c>
      <c r="C718" s="11" t="str">
        <f>VLOOKUP($B$4:$B$853,'[1]tmp_erc_info_2008_8'!$B$2:$B$1121,1,FALSE)</f>
        <v>AQ005686</v>
      </c>
      <c r="D718" s="11" t="s">
        <v>2324</v>
      </c>
      <c r="E718" s="11" t="s">
        <v>2325</v>
      </c>
      <c r="F718" s="11" t="s">
        <v>2034</v>
      </c>
      <c r="G718" s="12">
        <v>90813</v>
      </c>
      <c r="H718" s="12" t="s">
        <v>1639</v>
      </c>
      <c r="I718" s="12">
        <v>30</v>
      </c>
      <c r="J718" s="12" t="s">
        <v>1530</v>
      </c>
      <c r="K718" s="33" t="s">
        <v>1278</v>
      </c>
      <c r="L718" s="30">
        <v>1400</v>
      </c>
    </row>
    <row r="719" spans="1:12" ht="15.75">
      <c r="A719" s="19">
        <v>134587</v>
      </c>
      <c r="B719" s="11" t="s">
        <v>1931</v>
      </c>
      <c r="C719" s="11" t="str">
        <f>VLOOKUP($B$4:$B$853,'[1]tmp_erc_info_2008_8'!$B$2:$B$1121,1,FALSE)</f>
        <v>AQ005327</v>
      </c>
      <c r="D719" s="11" t="s">
        <v>1932</v>
      </c>
      <c r="E719" s="11" t="s">
        <v>1933</v>
      </c>
      <c r="F719" s="11" t="s">
        <v>980</v>
      </c>
      <c r="G719" s="12">
        <v>91311</v>
      </c>
      <c r="H719" s="12" t="s">
        <v>1639</v>
      </c>
      <c r="I719" s="12">
        <v>31</v>
      </c>
      <c r="J719" s="12" t="s">
        <v>1530</v>
      </c>
      <c r="K719" s="33" t="s">
        <v>1183</v>
      </c>
      <c r="L719" s="30" t="s">
        <v>1641</v>
      </c>
    </row>
    <row r="720" spans="1:12" ht="15.75">
      <c r="A720" s="19">
        <v>800363</v>
      </c>
      <c r="B720" s="11" t="s">
        <v>2459</v>
      </c>
      <c r="C720" s="11" t="str">
        <f>VLOOKUP($B$4:$B$853,'[1]tmp_erc_info_2008_8'!$B$2:$B$1121,1,FALSE)</f>
        <v>AQ007199</v>
      </c>
      <c r="D720" s="11" t="s">
        <v>2450</v>
      </c>
      <c r="E720" s="11" t="s">
        <v>2455</v>
      </c>
      <c r="F720" s="11" t="s">
        <v>160</v>
      </c>
      <c r="G720" s="12">
        <v>90744</v>
      </c>
      <c r="H720" s="12" t="s">
        <v>1639</v>
      </c>
      <c r="I720" s="12">
        <v>32</v>
      </c>
      <c r="J720" s="12" t="s">
        <v>1530</v>
      </c>
      <c r="K720" s="33" t="s">
        <v>1310</v>
      </c>
      <c r="L720" s="30">
        <v>0</v>
      </c>
    </row>
    <row r="721" spans="1:12" ht="15.75">
      <c r="A721" s="19">
        <v>77014</v>
      </c>
      <c r="B721" s="11" t="s">
        <v>2605</v>
      </c>
      <c r="C721" s="11" t="str">
        <f>VLOOKUP($B$4:$B$853,'[1]tmp_erc_info_2008_8'!$B$2:$B$1121,1,FALSE)</f>
        <v>AQ004791</v>
      </c>
      <c r="D721" s="11" t="s">
        <v>2606</v>
      </c>
      <c r="E721" s="11" t="s">
        <v>2607</v>
      </c>
      <c r="F721" s="11" t="s">
        <v>236</v>
      </c>
      <c r="G721" s="12">
        <v>90058</v>
      </c>
      <c r="H721" s="12" t="s">
        <v>1639</v>
      </c>
      <c r="I721" s="12">
        <v>33</v>
      </c>
      <c r="J721" s="12" t="s">
        <v>1530</v>
      </c>
      <c r="K721" s="33" t="s">
        <v>1057</v>
      </c>
      <c r="L721" s="30">
        <v>1733.8</v>
      </c>
    </row>
    <row r="722" spans="1:12" ht="15.75">
      <c r="A722" s="19">
        <v>129816</v>
      </c>
      <c r="B722" s="11" t="s">
        <v>1886</v>
      </c>
      <c r="C722" s="11" t="str">
        <f>VLOOKUP($B$4:$B$853,'[1]tmp_erc_info_2008_8'!$B$2:$B$1121,1,FALSE)</f>
        <v>AQ005811</v>
      </c>
      <c r="D722" s="11" t="s">
        <v>1884</v>
      </c>
      <c r="E722" s="11" t="s">
        <v>1885</v>
      </c>
      <c r="F722" s="11" t="s">
        <v>858</v>
      </c>
      <c r="G722" s="12">
        <v>92585</v>
      </c>
      <c r="H722" s="12" t="s">
        <v>1639</v>
      </c>
      <c r="I722" s="12">
        <v>33</v>
      </c>
      <c r="J722" s="12" t="s">
        <v>1530</v>
      </c>
      <c r="K722" s="33" t="s">
        <v>1164</v>
      </c>
      <c r="L722" s="30" t="s">
        <v>1641</v>
      </c>
    </row>
    <row r="723" spans="1:12" ht="15.75">
      <c r="A723" s="19">
        <v>24644</v>
      </c>
      <c r="B723" s="11" t="s">
        <v>649</v>
      </c>
      <c r="C723" s="11" t="str">
        <f>VLOOKUP($B$4:$B$853,'[1]tmp_erc_info_2008_8'!$B$2:$B$1121,1,FALSE)</f>
        <v>AQ003776</v>
      </c>
      <c r="D723" s="11" t="s">
        <v>650</v>
      </c>
      <c r="E723" s="11" t="s">
        <v>651</v>
      </c>
      <c r="F723" s="11" t="s">
        <v>172</v>
      </c>
      <c r="G723" s="12">
        <v>92807</v>
      </c>
      <c r="H723" s="12" t="s">
        <v>1639</v>
      </c>
      <c r="I723" s="12">
        <v>35</v>
      </c>
      <c r="J723" s="12" t="s">
        <v>1530</v>
      </c>
      <c r="K723" s="33" t="s">
        <v>551</v>
      </c>
      <c r="L723" s="30" t="s">
        <v>1641</v>
      </c>
    </row>
    <row r="724" spans="1:12" ht="15.75">
      <c r="A724" s="19">
        <v>40034</v>
      </c>
      <c r="B724" s="11" t="s">
        <v>728</v>
      </c>
      <c r="C724" s="11" t="str">
        <f>VLOOKUP($B$4:$B$853,'[1]tmp_erc_info_2008_8'!$B$2:$B$1121,1,FALSE)</f>
        <v>AQ007619</v>
      </c>
      <c r="D724" s="11" t="s">
        <v>729</v>
      </c>
      <c r="E724" s="11" t="s">
        <v>730</v>
      </c>
      <c r="F724" s="11" t="s">
        <v>2085</v>
      </c>
      <c r="G724" s="12">
        <v>91746</v>
      </c>
      <c r="H724" s="12" t="s">
        <v>1639</v>
      </c>
      <c r="I724" s="12">
        <v>35</v>
      </c>
      <c r="J724" s="12" t="s">
        <v>1531</v>
      </c>
      <c r="K724" s="33" t="s">
        <v>1025</v>
      </c>
      <c r="L724" s="30">
        <v>18250</v>
      </c>
    </row>
    <row r="725" spans="1:12" ht="15.75">
      <c r="A725" s="19">
        <v>49805</v>
      </c>
      <c r="B725" s="11" t="s">
        <v>772</v>
      </c>
      <c r="C725" s="11" t="str">
        <f>VLOOKUP($B$4:$B$853,'[1]tmp_erc_info_2008_8'!$B$2:$B$1121,1,FALSE)</f>
        <v>AQ005856</v>
      </c>
      <c r="D725" s="11" t="s">
        <v>773</v>
      </c>
      <c r="E725" s="11" t="s">
        <v>774</v>
      </c>
      <c r="F725" s="11" t="s">
        <v>775</v>
      </c>
      <c r="G725" s="12">
        <v>91342</v>
      </c>
      <c r="H725" s="12" t="s">
        <v>1639</v>
      </c>
      <c r="I725" s="12">
        <v>35</v>
      </c>
      <c r="J725" s="12" t="s">
        <v>1531</v>
      </c>
      <c r="K725" s="33" t="s">
        <v>1036</v>
      </c>
      <c r="L725" s="30">
        <v>1125</v>
      </c>
    </row>
    <row r="726" spans="1:12" ht="15.75">
      <c r="A726" s="19">
        <v>133987</v>
      </c>
      <c r="B726" s="11" t="s">
        <v>1923</v>
      </c>
      <c r="C726" s="11" t="str">
        <f>VLOOKUP($B$4:$B$853,'[1]tmp_erc_info_2008_8'!$B$2:$B$1121,1,FALSE)</f>
        <v>AQ006493</v>
      </c>
      <c r="D726" s="11" t="s">
        <v>1921</v>
      </c>
      <c r="E726" s="11" t="s">
        <v>1922</v>
      </c>
      <c r="F726" s="11" t="s">
        <v>2075</v>
      </c>
      <c r="G726" s="12">
        <v>90056</v>
      </c>
      <c r="H726" s="12" t="s">
        <v>1639</v>
      </c>
      <c r="I726" s="12">
        <v>35</v>
      </c>
      <c r="J726" s="12" t="s">
        <v>1530</v>
      </c>
      <c r="K726" s="33" t="s">
        <v>1179</v>
      </c>
      <c r="L726" s="30" t="s">
        <v>1641</v>
      </c>
    </row>
    <row r="727" spans="1:12" ht="15.75">
      <c r="A727" s="19">
        <v>800363</v>
      </c>
      <c r="B727" s="11" t="s">
        <v>2460</v>
      </c>
      <c r="C727" s="11" t="str">
        <f>VLOOKUP($B$4:$B$853,'[1]tmp_erc_info_2008_8'!$B$2:$B$1121,1,FALSE)</f>
        <v>AQ007201</v>
      </c>
      <c r="D727" s="11" t="s">
        <v>2450</v>
      </c>
      <c r="E727" s="11" t="s">
        <v>2455</v>
      </c>
      <c r="F727" s="11" t="s">
        <v>160</v>
      </c>
      <c r="G727" s="12">
        <v>90744</v>
      </c>
      <c r="H727" s="12" t="s">
        <v>1639</v>
      </c>
      <c r="I727" s="12">
        <v>35</v>
      </c>
      <c r="J727" s="12" t="s">
        <v>1530</v>
      </c>
      <c r="K727" s="33" t="s">
        <v>1310</v>
      </c>
      <c r="L727" s="30">
        <v>0</v>
      </c>
    </row>
    <row r="728" spans="1:12" ht="15.75">
      <c r="A728" s="19">
        <v>132451</v>
      </c>
      <c r="B728" s="11" t="s">
        <v>1909</v>
      </c>
      <c r="C728" s="11" t="str">
        <f>VLOOKUP($B$4:$B$853,'[1]tmp_erc_info_2008_8'!$B$2:$B$1121,1,FALSE)</f>
        <v>AQ006208</v>
      </c>
      <c r="D728" s="11" t="s">
        <v>1910</v>
      </c>
      <c r="E728" s="11" t="s">
        <v>1911</v>
      </c>
      <c r="F728" s="11" t="s">
        <v>1997</v>
      </c>
      <c r="G728" s="12">
        <v>90221</v>
      </c>
      <c r="H728" s="12" t="s">
        <v>1639</v>
      </c>
      <c r="I728" s="12">
        <v>36</v>
      </c>
      <c r="J728" s="12" t="s">
        <v>1530</v>
      </c>
      <c r="K728" s="33" t="s">
        <v>1163</v>
      </c>
      <c r="L728" s="30" t="s">
        <v>1641</v>
      </c>
    </row>
    <row r="729" spans="1:12" ht="15.75">
      <c r="A729" s="19">
        <v>800041</v>
      </c>
      <c r="B729" s="11" t="s">
        <v>2301</v>
      </c>
      <c r="C729" s="11" t="str">
        <f>VLOOKUP($B$4:$B$853,'[1]tmp_erc_info_2008_8'!$B$2:$B$1121,1,FALSE)</f>
        <v>AQ003707</v>
      </c>
      <c r="D729" s="11" t="s">
        <v>2299</v>
      </c>
      <c r="E729" s="11" t="s">
        <v>2302</v>
      </c>
      <c r="F729" s="11" t="s">
        <v>232</v>
      </c>
      <c r="G729" s="12">
        <v>90503</v>
      </c>
      <c r="H729" s="12" t="s">
        <v>1639</v>
      </c>
      <c r="I729" s="12">
        <v>37</v>
      </c>
      <c r="J729" s="12" t="s">
        <v>1531</v>
      </c>
      <c r="K729" s="33" t="s">
        <v>551</v>
      </c>
      <c r="L729" s="30" t="s">
        <v>1641</v>
      </c>
    </row>
    <row r="730" spans="1:12" ht="15.75">
      <c r="A730" s="19">
        <v>14502</v>
      </c>
      <c r="B730" s="11" t="s">
        <v>307</v>
      </c>
      <c r="C730" s="11" t="str">
        <f>VLOOKUP($B$4:$B$853,'[1]tmp_erc_info_2008_8'!$B$2:$B$1121,1,FALSE)</f>
        <v>AQ005994</v>
      </c>
      <c r="D730" s="11" t="s">
        <v>304</v>
      </c>
      <c r="E730" s="11" t="s">
        <v>305</v>
      </c>
      <c r="F730" s="11" t="s">
        <v>236</v>
      </c>
      <c r="G730" s="12">
        <v>90058</v>
      </c>
      <c r="H730" s="12" t="s">
        <v>1639</v>
      </c>
      <c r="I730" s="12">
        <v>38</v>
      </c>
      <c r="J730" s="12" t="s">
        <v>1530</v>
      </c>
      <c r="K730" s="33" t="s">
        <v>596</v>
      </c>
      <c r="L730" s="30">
        <v>1525</v>
      </c>
    </row>
    <row r="731" spans="1:12" ht="15.75">
      <c r="A731" s="19">
        <v>152722</v>
      </c>
      <c r="B731" s="11" t="s">
        <v>415</v>
      </c>
      <c r="C731" s="11" t="str">
        <f>VLOOKUP($B$4:$B$853,'[1]tmp_erc_info_2008_8'!$B$2:$B$1121,1,FALSE)</f>
        <v>AQ007603</v>
      </c>
      <c r="D731" s="11" t="s">
        <v>129</v>
      </c>
      <c r="E731" s="11" t="s">
        <v>2592</v>
      </c>
      <c r="F731" s="11" t="s">
        <v>1510</v>
      </c>
      <c r="G731" s="12">
        <v>91765</v>
      </c>
      <c r="H731" s="12" t="s">
        <v>1639</v>
      </c>
      <c r="I731" s="12">
        <v>38</v>
      </c>
      <c r="J731" s="12" t="s">
        <v>1531</v>
      </c>
      <c r="K731" s="33" t="s">
        <v>1025</v>
      </c>
      <c r="L731" s="30" t="s">
        <v>1641</v>
      </c>
    </row>
    <row r="732" spans="1:12" ht="15.75">
      <c r="A732" s="19">
        <v>800030</v>
      </c>
      <c r="B732" s="11" t="s">
        <v>2286</v>
      </c>
      <c r="C732" s="11" t="str">
        <f>VLOOKUP($B$4:$B$853,'[1]tmp_erc_info_2008_8'!$B$2:$B$1121,1,FALSE)</f>
        <v>AQ007401</v>
      </c>
      <c r="D732" s="11" t="s">
        <v>2274</v>
      </c>
      <c r="E732" s="11" t="s">
        <v>2275</v>
      </c>
      <c r="F732" s="11" t="s">
        <v>374</v>
      </c>
      <c r="G732" s="12">
        <v>90245</v>
      </c>
      <c r="H732" s="12" t="s">
        <v>1639</v>
      </c>
      <c r="I732" s="12">
        <v>38</v>
      </c>
      <c r="J732" s="12" t="s">
        <v>1530</v>
      </c>
      <c r="K732" s="33" t="s">
        <v>1160</v>
      </c>
      <c r="L732" s="30" t="s">
        <v>1641</v>
      </c>
    </row>
    <row r="733" spans="1:12" ht="15.75">
      <c r="A733" s="19">
        <v>17301</v>
      </c>
      <c r="B733" s="11" t="s">
        <v>359</v>
      </c>
      <c r="C733" s="11" t="str">
        <f>VLOOKUP($B$4:$B$853,'[1]tmp_erc_info_2008_8'!$B$2:$B$1121,1,FALSE)</f>
        <v>AQ006364</v>
      </c>
      <c r="D733" s="11" t="s">
        <v>360</v>
      </c>
      <c r="E733" s="11" t="s">
        <v>361</v>
      </c>
      <c r="F733" s="11" t="s">
        <v>362</v>
      </c>
      <c r="G733" s="12">
        <v>92708</v>
      </c>
      <c r="H733" s="12" t="s">
        <v>1639</v>
      </c>
      <c r="I733" s="12">
        <v>39</v>
      </c>
      <c r="J733" s="12" t="s">
        <v>1530</v>
      </c>
      <c r="K733" s="33" t="s">
        <v>613</v>
      </c>
      <c r="L733" s="30" t="s">
        <v>1641</v>
      </c>
    </row>
    <row r="734" spans="1:12" ht="15.75">
      <c r="A734" s="19">
        <v>152722</v>
      </c>
      <c r="B734" s="11" t="s">
        <v>414</v>
      </c>
      <c r="C734" s="11" t="str">
        <f>VLOOKUP($B$4:$B$853,'[1]tmp_erc_info_2008_8'!$B$2:$B$1121,1,FALSE)</f>
        <v>AQ007217</v>
      </c>
      <c r="D734" s="11" t="s">
        <v>129</v>
      </c>
      <c r="E734" s="11" t="s">
        <v>2592</v>
      </c>
      <c r="F734" s="11" t="s">
        <v>1510</v>
      </c>
      <c r="G734" s="12">
        <v>91765</v>
      </c>
      <c r="H734" s="12" t="s">
        <v>1639</v>
      </c>
      <c r="I734" s="12">
        <v>40</v>
      </c>
      <c r="J734" s="12" t="s">
        <v>1531</v>
      </c>
      <c r="K734" s="33" t="s">
        <v>1244</v>
      </c>
      <c r="L734" s="30" t="s">
        <v>1641</v>
      </c>
    </row>
    <row r="735" spans="1:12" ht="15.75">
      <c r="A735" s="19">
        <v>6586</v>
      </c>
      <c r="B735" s="11" t="s">
        <v>157</v>
      </c>
      <c r="C735" s="11" t="str">
        <f>VLOOKUP($B$4:$B$853,'[1]tmp_erc_info_2008_8'!$B$2:$B$1121,1,FALSE)</f>
        <v>AQ006512</v>
      </c>
      <c r="D735" s="11" t="s">
        <v>158</v>
      </c>
      <c r="E735" s="11" t="s">
        <v>159</v>
      </c>
      <c r="F735" s="11" t="s">
        <v>160</v>
      </c>
      <c r="G735" s="12">
        <v>90744</v>
      </c>
      <c r="H735" s="12" t="s">
        <v>1639</v>
      </c>
      <c r="I735" s="12">
        <v>41</v>
      </c>
      <c r="J735" s="12" t="s">
        <v>1530</v>
      </c>
      <c r="K735" s="33" t="s">
        <v>576</v>
      </c>
      <c r="L735" s="30" t="s">
        <v>1641</v>
      </c>
    </row>
    <row r="736" spans="1:12" ht="15.75">
      <c r="A736" s="19">
        <v>84475</v>
      </c>
      <c r="B736" s="11" t="s">
        <v>2637</v>
      </c>
      <c r="C736" s="11" t="str">
        <f>VLOOKUP($B$4:$B$853,'[1]tmp_erc_info_2008_8'!$B$2:$B$1121,1,FALSE)</f>
        <v>AQ006241</v>
      </c>
      <c r="D736" s="11" t="s">
        <v>2638</v>
      </c>
      <c r="E736" s="11" t="s">
        <v>520</v>
      </c>
      <c r="F736" s="11" t="s">
        <v>1989</v>
      </c>
      <c r="G736" s="12">
        <v>91324</v>
      </c>
      <c r="H736" s="12" t="s">
        <v>1639</v>
      </c>
      <c r="I736" s="12">
        <v>42</v>
      </c>
      <c r="J736" s="12" t="s">
        <v>1530</v>
      </c>
      <c r="K736" s="33" t="s">
        <v>1062</v>
      </c>
      <c r="L736" s="30">
        <v>3200</v>
      </c>
    </row>
    <row r="737" spans="1:12" ht="15.75">
      <c r="A737" s="19">
        <v>152916</v>
      </c>
      <c r="B737" s="11" t="s">
        <v>438</v>
      </c>
      <c r="C737" s="11" t="e">
        <f>VLOOKUP($B$4:$B$853,'[1]tmp_erc_info_2008_8'!$B$2:$B$1121,1,FALSE)</f>
        <v>#N/A</v>
      </c>
      <c r="D737" s="11" t="s">
        <v>422</v>
      </c>
      <c r="E737" s="11" t="s">
        <v>423</v>
      </c>
      <c r="F737" s="11" t="s">
        <v>424</v>
      </c>
      <c r="G737" s="12">
        <v>92075</v>
      </c>
      <c r="H737" s="12" t="s">
        <v>1639</v>
      </c>
      <c r="I737" s="12">
        <v>42</v>
      </c>
      <c r="J737" s="12" t="s">
        <v>1531</v>
      </c>
      <c r="K737" s="33" t="s">
        <v>1250</v>
      </c>
      <c r="L737" s="30">
        <v>15850</v>
      </c>
    </row>
    <row r="738" spans="1:12" ht="15.75">
      <c r="A738" s="19">
        <v>127749</v>
      </c>
      <c r="B738" s="11" t="s">
        <v>1842</v>
      </c>
      <c r="C738" s="11" t="str">
        <f>VLOOKUP($B$4:$B$853,'[1]tmp_erc_info_2008_8'!$B$2:$B$1121,1,FALSE)</f>
        <v>AQ004647</v>
      </c>
      <c r="D738" s="11" t="s">
        <v>1834</v>
      </c>
      <c r="E738" s="11" t="s">
        <v>1835</v>
      </c>
      <c r="F738" s="11" t="s">
        <v>160</v>
      </c>
      <c r="G738" s="12">
        <v>90744</v>
      </c>
      <c r="H738" s="12" t="s">
        <v>1639</v>
      </c>
      <c r="I738" s="12">
        <v>43</v>
      </c>
      <c r="J738" s="12" t="s">
        <v>1530</v>
      </c>
      <c r="K738" s="33" t="s">
        <v>1148</v>
      </c>
      <c r="L738" s="30">
        <v>2064</v>
      </c>
    </row>
    <row r="739" spans="1:12" ht="15.75">
      <c r="A739" s="19">
        <v>145495</v>
      </c>
      <c r="B739" s="11" t="s">
        <v>2208</v>
      </c>
      <c r="C739" s="11" t="str">
        <f>VLOOKUP($B$4:$B$853,'[1]tmp_erc_info_2008_8'!$B$2:$B$1121,1,FALSE)</f>
        <v>AQ006555</v>
      </c>
      <c r="D739" s="11" t="s">
        <v>2197</v>
      </c>
      <c r="E739" s="11" t="s">
        <v>1791</v>
      </c>
      <c r="F739" s="11" t="s">
        <v>2034</v>
      </c>
      <c r="G739" s="12">
        <v>90805</v>
      </c>
      <c r="H739" s="12" t="s">
        <v>1639</v>
      </c>
      <c r="I739" s="12">
        <v>45</v>
      </c>
      <c r="J739" s="12" t="s">
        <v>1530</v>
      </c>
      <c r="K739" s="33" t="s">
        <v>1214</v>
      </c>
      <c r="L739" s="30" t="s">
        <v>1641</v>
      </c>
    </row>
    <row r="740" spans="1:12" ht="15.75">
      <c r="A740" s="19">
        <v>118515</v>
      </c>
      <c r="B740" s="11" t="s">
        <v>1778</v>
      </c>
      <c r="C740" s="11" t="str">
        <f>VLOOKUP($B$4:$B$853,'[1]tmp_erc_info_2008_8'!$B$2:$B$1121,1,FALSE)</f>
        <v>AQ007725</v>
      </c>
      <c r="D740" s="11" t="s">
        <v>1509</v>
      </c>
      <c r="E740" s="11" t="s">
        <v>2592</v>
      </c>
      <c r="F740" s="11" t="s">
        <v>1510</v>
      </c>
      <c r="G740" s="12">
        <v>91765</v>
      </c>
      <c r="H740" s="12" t="s">
        <v>1639</v>
      </c>
      <c r="I740" s="12">
        <v>46</v>
      </c>
      <c r="J740" s="12" t="s">
        <v>1530</v>
      </c>
      <c r="K740" s="33" t="s">
        <v>1134</v>
      </c>
      <c r="L740" s="30">
        <v>17750</v>
      </c>
    </row>
    <row r="741" spans="1:12" ht="15.75">
      <c r="A741" s="19">
        <v>800098</v>
      </c>
      <c r="B741" s="11" t="s">
        <v>2340</v>
      </c>
      <c r="C741" s="11" t="str">
        <f>VLOOKUP($B$4:$B$853,'[1]tmp_erc_info_2008_8'!$B$2:$B$1121,1,FALSE)</f>
        <v>AQ003918</v>
      </c>
      <c r="D741" s="11" t="s">
        <v>2341</v>
      </c>
      <c r="E741" s="11" t="s">
        <v>2342</v>
      </c>
      <c r="F741" s="11" t="s">
        <v>959</v>
      </c>
      <c r="G741" s="12">
        <v>91321</v>
      </c>
      <c r="H741" s="12" t="s">
        <v>1639</v>
      </c>
      <c r="I741" s="12">
        <v>48</v>
      </c>
      <c r="J741" s="12" t="s">
        <v>1530</v>
      </c>
      <c r="K741" s="33" t="s">
        <v>552</v>
      </c>
      <c r="L741" s="30" t="s">
        <v>1641</v>
      </c>
    </row>
    <row r="742" spans="1:12" ht="15.75">
      <c r="A742" s="19">
        <v>800362</v>
      </c>
      <c r="B742" s="11" t="s">
        <v>2449</v>
      </c>
      <c r="C742" s="11" t="e">
        <f>VLOOKUP($B$4:$B$853,'[1]tmp_erc_info_2008_8'!$B$2:$B$1121,1,FALSE)</f>
        <v>#N/A</v>
      </c>
      <c r="D742" s="11" t="s">
        <v>2450</v>
      </c>
      <c r="E742" s="11" t="s">
        <v>2451</v>
      </c>
      <c r="F742" s="11" t="s">
        <v>2012</v>
      </c>
      <c r="G742" s="12">
        <v>90745</v>
      </c>
      <c r="H742" s="12" t="s">
        <v>1639</v>
      </c>
      <c r="I742" s="12">
        <v>49</v>
      </c>
      <c r="J742" s="12" t="s">
        <v>1530</v>
      </c>
      <c r="K742" s="33" t="s">
        <v>1286</v>
      </c>
      <c r="L742" s="30">
        <v>0</v>
      </c>
    </row>
    <row r="743" spans="1:12" ht="15.75">
      <c r="A743" s="19">
        <v>153495</v>
      </c>
      <c r="B743" s="11" t="s">
        <v>468</v>
      </c>
      <c r="C743" s="11" t="e">
        <f>VLOOKUP($B$4:$B$853,'[1]tmp_erc_info_2008_8'!$B$2:$B$1121,1,FALSE)</f>
        <v>#N/A</v>
      </c>
      <c r="D743" s="11" t="s">
        <v>453</v>
      </c>
      <c r="E743" s="11" t="s">
        <v>2592</v>
      </c>
      <c r="F743" s="11" t="s">
        <v>1510</v>
      </c>
      <c r="G743" s="12">
        <v>91765</v>
      </c>
      <c r="H743" s="12" t="s">
        <v>1639</v>
      </c>
      <c r="I743" s="12">
        <v>50</v>
      </c>
      <c r="J743" s="12" t="s">
        <v>1531</v>
      </c>
      <c r="K743" s="33" t="s">
        <v>1250</v>
      </c>
      <c r="L743" s="30">
        <v>15850</v>
      </c>
    </row>
    <row r="744" spans="1:12" ht="15.75">
      <c r="A744" s="19">
        <v>44916</v>
      </c>
      <c r="B744" s="11" t="s">
        <v>747</v>
      </c>
      <c r="C744" s="11" t="str">
        <f>VLOOKUP($B$4:$B$853,'[1]tmp_erc_info_2008_8'!$B$2:$B$1121,1,FALSE)</f>
        <v>AQ006467</v>
      </c>
      <c r="D744" s="11" t="s">
        <v>748</v>
      </c>
      <c r="E744" s="11" t="s">
        <v>749</v>
      </c>
      <c r="F744" s="11" t="s">
        <v>1997</v>
      </c>
      <c r="G744" s="12">
        <v>90222</v>
      </c>
      <c r="H744" s="12" t="s">
        <v>1639</v>
      </c>
      <c r="I744" s="12">
        <v>51</v>
      </c>
      <c r="J744" s="12" t="s">
        <v>1530</v>
      </c>
      <c r="K744" s="33" t="s">
        <v>1031</v>
      </c>
      <c r="L744" s="30" t="s">
        <v>1641</v>
      </c>
    </row>
    <row r="745" spans="1:12" ht="15.75">
      <c r="A745" s="19">
        <v>12362</v>
      </c>
      <c r="B745" s="11" t="s">
        <v>255</v>
      </c>
      <c r="C745" s="11" t="str">
        <f>VLOOKUP($B$4:$B$853,'[1]tmp_erc_info_2008_8'!$B$2:$B$1121,1,FALSE)</f>
        <v>AQ006624</v>
      </c>
      <c r="D745" s="11" t="s">
        <v>256</v>
      </c>
      <c r="E745" s="11" t="s">
        <v>257</v>
      </c>
      <c r="F745" s="11" t="s">
        <v>258</v>
      </c>
      <c r="G745" s="12">
        <v>92567</v>
      </c>
      <c r="H745" s="12" t="s">
        <v>1639</v>
      </c>
      <c r="I745" s="12">
        <v>52</v>
      </c>
      <c r="J745" s="12" t="s">
        <v>1531</v>
      </c>
      <c r="K745" s="33" t="s">
        <v>591</v>
      </c>
      <c r="L745" s="30" t="s">
        <v>1641</v>
      </c>
    </row>
    <row r="746" spans="1:12" ht="15.75">
      <c r="A746" s="19">
        <v>800272</v>
      </c>
      <c r="B746" s="11" t="s">
        <v>2427</v>
      </c>
      <c r="C746" s="11" t="str">
        <f>VLOOKUP($B$4:$B$853,'[1]tmp_erc_info_2008_8'!$B$2:$B$1121,1,FALSE)</f>
        <v>AQ003788</v>
      </c>
      <c r="D746" s="11" t="s">
        <v>2428</v>
      </c>
      <c r="E746" s="11" t="s">
        <v>2429</v>
      </c>
      <c r="F746" s="11" t="s">
        <v>2012</v>
      </c>
      <c r="G746" s="12">
        <v>90810</v>
      </c>
      <c r="H746" s="12" t="s">
        <v>1639</v>
      </c>
      <c r="I746" s="12">
        <v>52</v>
      </c>
      <c r="J746" s="12" t="s">
        <v>1530</v>
      </c>
      <c r="K746" s="33" t="s">
        <v>551</v>
      </c>
      <c r="L746" s="30" t="s">
        <v>1641</v>
      </c>
    </row>
    <row r="747" spans="1:12" ht="15.75">
      <c r="A747" s="19">
        <v>800372</v>
      </c>
      <c r="B747" s="11" t="s">
        <v>2473</v>
      </c>
      <c r="C747" s="11" t="str">
        <f>VLOOKUP($B$4:$B$853,'[1]tmp_erc_info_2008_8'!$B$2:$B$1121,1,FALSE)</f>
        <v>AQ006212</v>
      </c>
      <c r="D747" s="11" t="s">
        <v>2471</v>
      </c>
      <c r="E747" s="11" t="s">
        <v>2472</v>
      </c>
      <c r="F747" s="11" t="s">
        <v>2012</v>
      </c>
      <c r="G747" s="12">
        <v>90810</v>
      </c>
      <c r="H747" s="12" t="s">
        <v>1639</v>
      </c>
      <c r="I747" s="12">
        <v>54</v>
      </c>
      <c r="J747" s="12" t="s">
        <v>1530</v>
      </c>
      <c r="K747" s="33" t="s">
        <v>1313</v>
      </c>
      <c r="L747" s="30">
        <v>0</v>
      </c>
    </row>
    <row r="748" spans="1:12" ht="15.75">
      <c r="A748" s="19">
        <v>127749</v>
      </c>
      <c r="B748" s="11" t="s">
        <v>1843</v>
      </c>
      <c r="C748" s="11" t="str">
        <f>VLOOKUP($B$4:$B$853,'[1]tmp_erc_info_2008_8'!$B$2:$B$1121,1,FALSE)</f>
        <v>AQ004649</v>
      </c>
      <c r="D748" s="11" t="s">
        <v>1834</v>
      </c>
      <c r="E748" s="11" t="s">
        <v>1835</v>
      </c>
      <c r="F748" s="11" t="s">
        <v>160</v>
      </c>
      <c r="G748" s="12">
        <v>90744</v>
      </c>
      <c r="H748" s="12" t="s">
        <v>1639</v>
      </c>
      <c r="I748" s="12">
        <v>56</v>
      </c>
      <c r="J748" s="12" t="s">
        <v>1530</v>
      </c>
      <c r="K748" s="33" t="s">
        <v>1148</v>
      </c>
      <c r="L748" s="30">
        <v>2064</v>
      </c>
    </row>
    <row r="749" spans="1:12" ht="15.75">
      <c r="A749" s="19">
        <v>152722</v>
      </c>
      <c r="B749" s="11" t="s">
        <v>417</v>
      </c>
      <c r="C749" s="11" t="str">
        <f>VLOOKUP($B$4:$B$853,'[1]tmp_erc_info_2008_8'!$B$2:$B$1121,1,FALSE)</f>
        <v>AQ007633</v>
      </c>
      <c r="D749" s="11" t="s">
        <v>129</v>
      </c>
      <c r="E749" s="11" t="s">
        <v>2592</v>
      </c>
      <c r="F749" s="11" t="s">
        <v>1510</v>
      </c>
      <c r="G749" s="12">
        <v>91765</v>
      </c>
      <c r="H749" s="12" t="s">
        <v>1639</v>
      </c>
      <c r="I749" s="12">
        <v>59</v>
      </c>
      <c r="J749" s="12" t="s">
        <v>1531</v>
      </c>
      <c r="K749" s="33" t="s">
        <v>1200</v>
      </c>
      <c r="L749" s="30">
        <v>11500</v>
      </c>
    </row>
    <row r="750" spans="1:12" ht="15.75">
      <c r="A750" s="19">
        <v>143323</v>
      </c>
      <c r="B750" s="11" t="s">
        <v>2161</v>
      </c>
      <c r="C750" s="11" t="str">
        <f>VLOOKUP($B$4:$B$853,'[1]tmp_erc_info_2008_8'!$B$2:$B$1121,1,FALSE)</f>
        <v>AQ007659</v>
      </c>
      <c r="D750" s="11" t="s">
        <v>2149</v>
      </c>
      <c r="E750" s="11" t="s">
        <v>2150</v>
      </c>
      <c r="F750" s="11" t="s">
        <v>2151</v>
      </c>
      <c r="G750" s="12">
        <v>92675</v>
      </c>
      <c r="H750" s="12" t="s">
        <v>1639</v>
      </c>
      <c r="I750" s="12">
        <v>60</v>
      </c>
      <c r="J750" s="12" t="s">
        <v>1531</v>
      </c>
      <c r="K750" s="33" t="s">
        <v>1200</v>
      </c>
      <c r="L750" s="30">
        <v>15000</v>
      </c>
    </row>
    <row r="751" spans="1:12" ht="15.75">
      <c r="A751" s="19">
        <v>152707</v>
      </c>
      <c r="B751" s="11" t="s">
        <v>127</v>
      </c>
      <c r="C751" s="11" t="str">
        <f>VLOOKUP($B$4:$B$853,'[1]tmp_erc_info_2008_8'!$B$2:$B$1121,1,FALSE)</f>
        <v>AQ007879</v>
      </c>
      <c r="D751" s="11" t="s">
        <v>124</v>
      </c>
      <c r="E751" s="11" t="s">
        <v>125</v>
      </c>
      <c r="F751" s="11" t="s">
        <v>126</v>
      </c>
      <c r="G751" s="12">
        <v>92240</v>
      </c>
      <c r="H751" s="12" t="s">
        <v>1639</v>
      </c>
      <c r="I751" s="12">
        <v>64</v>
      </c>
      <c r="J751" s="12" t="s">
        <v>1531</v>
      </c>
      <c r="K751" s="33" t="s">
        <v>1241</v>
      </c>
      <c r="L751" s="30">
        <v>17250</v>
      </c>
    </row>
    <row r="752" spans="1:12" ht="15.75">
      <c r="A752" s="19">
        <v>118515</v>
      </c>
      <c r="B752" s="11" t="s">
        <v>1518</v>
      </c>
      <c r="C752" s="11" t="e">
        <f>VLOOKUP($B$4:$B$853,'[1]tmp_erc_info_2008_8'!$B$2:$B$1121,1,FALSE)</f>
        <v>#N/A</v>
      </c>
      <c r="D752" s="11" t="s">
        <v>1509</v>
      </c>
      <c r="E752" s="11" t="s">
        <v>2592</v>
      </c>
      <c r="F752" s="11" t="s">
        <v>1510</v>
      </c>
      <c r="G752" s="12">
        <v>91765</v>
      </c>
      <c r="H752" s="12" t="s">
        <v>1639</v>
      </c>
      <c r="I752" s="12">
        <v>65</v>
      </c>
      <c r="J752" s="12" t="s">
        <v>1530</v>
      </c>
      <c r="K752" s="33" t="s">
        <v>1131</v>
      </c>
      <c r="L752" s="30" t="s">
        <v>1641</v>
      </c>
    </row>
    <row r="753" spans="1:12" ht="15.75">
      <c r="A753" s="19">
        <v>12879</v>
      </c>
      <c r="B753" s="11" t="s">
        <v>266</v>
      </c>
      <c r="C753" s="11" t="str">
        <f>VLOOKUP($B$4:$B$853,'[1]tmp_erc_info_2008_8'!$B$2:$B$1121,1,FALSE)</f>
        <v>AQ003888</v>
      </c>
      <c r="D753" s="11" t="s">
        <v>267</v>
      </c>
      <c r="E753" s="11" t="s">
        <v>268</v>
      </c>
      <c r="F753" s="11" t="s">
        <v>269</v>
      </c>
      <c r="G753" s="12">
        <v>91350</v>
      </c>
      <c r="H753" s="12" t="s">
        <v>1639</v>
      </c>
      <c r="I753" s="12">
        <v>67</v>
      </c>
      <c r="J753" s="12" t="s">
        <v>1530</v>
      </c>
      <c r="K753" s="33" t="s">
        <v>552</v>
      </c>
      <c r="L753" s="30" t="s">
        <v>1641</v>
      </c>
    </row>
    <row r="754" spans="1:12" ht="15.75">
      <c r="A754" s="19">
        <v>2605</v>
      </c>
      <c r="B754" s="11" t="s">
        <v>1986</v>
      </c>
      <c r="C754" s="11" t="str">
        <f>VLOOKUP($B$4:$B$853,'[1]tmp_erc_info_2008_8'!$B$2:$B$1121,1,FALSE)</f>
        <v>AQ006599</v>
      </c>
      <c r="D754" s="11" t="s">
        <v>1987</v>
      </c>
      <c r="E754" s="11" t="s">
        <v>1988</v>
      </c>
      <c r="F754" s="11" t="s">
        <v>1989</v>
      </c>
      <c r="G754" s="12">
        <v>91324</v>
      </c>
      <c r="H754" s="12" t="s">
        <v>1639</v>
      </c>
      <c r="I754" s="12">
        <v>68</v>
      </c>
      <c r="J754" s="12" t="s">
        <v>1530</v>
      </c>
      <c r="K754" s="33" t="s">
        <v>557</v>
      </c>
      <c r="L754" s="30" t="s">
        <v>1641</v>
      </c>
    </row>
    <row r="755" spans="1:12" ht="15.75">
      <c r="A755" s="19">
        <v>154422</v>
      </c>
      <c r="B755" s="11" t="s">
        <v>477</v>
      </c>
      <c r="C755" s="11" t="str">
        <f>VLOOKUP($B$4:$B$853,'[1]tmp_erc_info_2008_8'!$B$2:$B$1121,1,FALSE)</f>
        <v>AQ007665</v>
      </c>
      <c r="D755" s="11" t="s">
        <v>478</v>
      </c>
      <c r="E755" s="11" t="s">
        <v>2592</v>
      </c>
      <c r="F755" s="11" t="s">
        <v>2047</v>
      </c>
      <c r="G755" s="12">
        <v>92614</v>
      </c>
      <c r="H755" s="12" t="s">
        <v>1639</v>
      </c>
      <c r="I755" s="12">
        <v>70</v>
      </c>
      <c r="J755" s="12" t="s">
        <v>1531</v>
      </c>
      <c r="K755" s="33" t="s">
        <v>1201</v>
      </c>
      <c r="L755" s="30">
        <v>18250</v>
      </c>
    </row>
    <row r="756" spans="1:12" ht="15.75">
      <c r="A756" s="19">
        <v>14502</v>
      </c>
      <c r="B756" s="11" t="s">
        <v>303</v>
      </c>
      <c r="C756" s="11" t="str">
        <f>VLOOKUP($B$4:$B$853,'[1]tmp_erc_info_2008_8'!$B$2:$B$1121,1,FALSE)</f>
        <v>AQ005993</v>
      </c>
      <c r="D756" s="11" t="s">
        <v>304</v>
      </c>
      <c r="E756" s="11" t="s">
        <v>305</v>
      </c>
      <c r="F756" s="11" t="s">
        <v>236</v>
      </c>
      <c r="G756" s="12">
        <v>90058</v>
      </c>
      <c r="H756" s="12" t="s">
        <v>1639</v>
      </c>
      <c r="I756" s="12">
        <v>73</v>
      </c>
      <c r="J756" s="12" t="s">
        <v>1530</v>
      </c>
      <c r="K756" s="33" t="s">
        <v>596</v>
      </c>
      <c r="L756" s="30">
        <v>1925</v>
      </c>
    </row>
    <row r="757" spans="1:12" ht="15.75">
      <c r="A757" s="19">
        <v>800022</v>
      </c>
      <c r="B757" s="11" t="s">
        <v>499</v>
      </c>
      <c r="C757" s="11" t="str">
        <f>VLOOKUP($B$4:$B$853,'[1]tmp_erc_info_2008_8'!$B$2:$B$1121,1,FALSE)</f>
        <v>AQ003876</v>
      </c>
      <c r="D757" s="11" t="s">
        <v>500</v>
      </c>
      <c r="E757" s="11" t="s">
        <v>501</v>
      </c>
      <c r="F757" s="11" t="s">
        <v>661</v>
      </c>
      <c r="G757" s="12">
        <v>92316</v>
      </c>
      <c r="H757" s="12" t="s">
        <v>1639</v>
      </c>
      <c r="I757" s="12">
        <v>74</v>
      </c>
      <c r="J757" s="12" t="s">
        <v>1531</v>
      </c>
      <c r="K757" s="33" t="s">
        <v>552</v>
      </c>
      <c r="L757" s="30" t="s">
        <v>1641</v>
      </c>
    </row>
    <row r="758" spans="1:12" ht="15.75">
      <c r="A758" s="19">
        <v>151212</v>
      </c>
      <c r="B758" s="11" t="s">
        <v>84</v>
      </c>
      <c r="C758" s="11" t="str">
        <f>VLOOKUP($B$4:$B$853,'[1]tmp_erc_info_2008_8'!$B$2:$B$1121,1,FALSE)</f>
        <v>AQ007911</v>
      </c>
      <c r="D758" s="11" t="s">
        <v>85</v>
      </c>
      <c r="E758" s="11" t="s">
        <v>2592</v>
      </c>
      <c r="F758" s="11" t="s">
        <v>1510</v>
      </c>
      <c r="G758" s="12">
        <v>91765</v>
      </c>
      <c r="H758" s="12" t="s">
        <v>1639</v>
      </c>
      <c r="I758" s="12">
        <v>78</v>
      </c>
      <c r="J758" s="12" t="s">
        <v>1530</v>
      </c>
      <c r="K758" s="33" t="s">
        <v>1232</v>
      </c>
      <c r="L758" s="34">
        <v>0</v>
      </c>
    </row>
    <row r="759" spans="1:12" ht="15.75">
      <c r="A759" s="19">
        <v>800026</v>
      </c>
      <c r="B759" s="11" t="s">
        <v>506</v>
      </c>
      <c r="C759" s="11" t="str">
        <f>VLOOKUP($B$4:$B$853,'[1]tmp_erc_info_2008_8'!$B$2:$B$1121,1,FALSE)</f>
        <v>AQ004336</v>
      </c>
      <c r="D759" s="11" t="s">
        <v>503</v>
      </c>
      <c r="E759" s="11" t="s">
        <v>504</v>
      </c>
      <c r="F759" s="11" t="s">
        <v>160</v>
      </c>
      <c r="G759" s="12">
        <v>90744</v>
      </c>
      <c r="H759" s="12" t="s">
        <v>1639</v>
      </c>
      <c r="I759" s="12">
        <v>78</v>
      </c>
      <c r="J759" s="12" t="s">
        <v>1530</v>
      </c>
      <c r="K759" s="33" t="s">
        <v>595</v>
      </c>
      <c r="L759" s="30" t="s">
        <v>1641</v>
      </c>
    </row>
    <row r="760" spans="1:12" ht="15.75">
      <c r="A760" s="19">
        <v>800363</v>
      </c>
      <c r="B760" s="11" t="s">
        <v>2456</v>
      </c>
      <c r="C760" s="11" t="str">
        <f>VLOOKUP($B$4:$B$853,'[1]tmp_erc_info_2008_8'!$B$2:$B$1121,1,FALSE)</f>
        <v>AQ003970</v>
      </c>
      <c r="D760" s="11" t="s">
        <v>2450</v>
      </c>
      <c r="E760" s="11" t="s">
        <v>2455</v>
      </c>
      <c r="F760" s="11" t="s">
        <v>160</v>
      </c>
      <c r="G760" s="12">
        <v>90744</v>
      </c>
      <c r="H760" s="12" t="s">
        <v>1639</v>
      </c>
      <c r="I760" s="12">
        <v>80</v>
      </c>
      <c r="J760" s="12" t="s">
        <v>1530</v>
      </c>
      <c r="K760" s="33" t="s">
        <v>552</v>
      </c>
      <c r="L760" s="30" t="s">
        <v>1641</v>
      </c>
    </row>
    <row r="761" spans="1:12" ht="15.75">
      <c r="A761" s="19">
        <v>145464</v>
      </c>
      <c r="B761" s="11" t="s">
        <v>2195</v>
      </c>
      <c r="C761" s="11" t="str">
        <f>VLOOKUP($B$4:$B$853,'[1]tmp_erc_info_2008_8'!$B$2:$B$1121,1,FALSE)</f>
        <v>AQ007069</v>
      </c>
      <c r="D761" s="11" t="s">
        <v>2187</v>
      </c>
      <c r="E761" s="11" t="s">
        <v>2188</v>
      </c>
      <c r="F761" s="11" t="s">
        <v>2034</v>
      </c>
      <c r="G761" s="12">
        <v>90802</v>
      </c>
      <c r="H761" s="12" t="s">
        <v>1639</v>
      </c>
      <c r="I761" s="12">
        <v>83</v>
      </c>
      <c r="J761" s="12" t="s">
        <v>1530</v>
      </c>
      <c r="K761" s="33" t="s">
        <v>1209</v>
      </c>
      <c r="L761" s="30" t="s">
        <v>1641</v>
      </c>
    </row>
    <row r="762" spans="1:12" ht="15.75">
      <c r="A762" s="19">
        <v>11272</v>
      </c>
      <c r="B762" s="11" t="s">
        <v>229</v>
      </c>
      <c r="C762" s="11" t="str">
        <f>VLOOKUP($B$4:$B$853,'[1]tmp_erc_info_2008_8'!$B$2:$B$1121,1,FALSE)</f>
        <v>AQ003868</v>
      </c>
      <c r="D762" s="11" t="s">
        <v>230</v>
      </c>
      <c r="E762" s="11" t="s">
        <v>231</v>
      </c>
      <c r="F762" s="11" t="s">
        <v>232</v>
      </c>
      <c r="G762" s="12">
        <v>90502</v>
      </c>
      <c r="H762" s="12" t="s">
        <v>1639</v>
      </c>
      <c r="I762" s="12">
        <v>86</v>
      </c>
      <c r="J762" s="12" t="s">
        <v>1530</v>
      </c>
      <c r="K762" s="33" t="s">
        <v>552</v>
      </c>
      <c r="L762" s="30" t="s">
        <v>1641</v>
      </c>
    </row>
    <row r="763" spans="1:12" ht="15.75">
      <c r="A763" s="19">
        <v>152536</v>
      </c>
      <c r="B763" s="11" t="s">
        <v>111</v>
      </c>
      <c r="C763" s="11" t="str">
        <f>VLOOKUP($B$4:$B$853,'[1]tmp_erc_info_2008_8'!$B$2:$B$1121,1,FALSE)</f>
        <v>AQ006701</v>
      </c>
      <c r="D763" s="11" t="s">
        <v>1509</v>
      </c>
      <c r="E763" s="11" t="s">
        <v>2592</v>
      </c>
      <c r="F763" s="11" t="s">
        <v>1510</v>
      </c>
      <c r="G763" s="12">
        <v>91765</v>
      </c>
      <c r="H763" s="12" t="s">
        <v>1639</v>
      </c>
      <c r="I763" s="12">
        <v>86</v>
      </c>
      <c r="J763" s="12" t="s">
        <v>1530</v>
      </c>
      <c r="K763" s="33" t="s">
        <v>1234</v>
      </c>
      <c r="L763" s="30">
        <v>7450</v>
      </c>
    </row>
    <row r="764" spans="1:12" ht="15.75">
      <c r="A764" s="19">
        <v>800363</v>
      </c>
      <c r="B764" s="11" t="s">
        <v>2463</v>
      </c>
      <c r="C764" s="11" t="str">
        <f>VLOOKUP($B$4:$B$853,'[1]tmp_erc_info_2008_8'!$B$2:$B$1121,1,FALSE)</f>
        <v>AQ007207</v>
      </c>
      <c r="D764" s="11" t="s">
        <v>2450</v>
      </c>
      <c r="E764" s="11" t="s">
        <v>2455</v>
      </c>
      <c r="F764" s="11" t="s">
        <v>160</v>
      </c>
      <c r="G764" s="12">
        <v>90744</v>
      </c>
      <c r="H764" s="12" t="s">
        <v>1639</v>
      </c>
      <c r="I764" s="12">
        <v>86</v>
      </c>
      <c r="J764" s="12" t="s">
        <v>1530</v>
      </c>
      <c r="K764" s="33" t="s">
        <v>1310</v>
      </c>
      <c r="L764" s="30">
        <v>0</v>
      </c>
    </row>
    <row r="765" spans="1:12" ht="15.75">
      <c r="A765" s="19">
        <v>800372</v>
      </c>
      <c r="B765" s="11" t="s">
        <v>2474</v>
      </c>
      <c r="C765" s="11" t="str">
        <f>VLOOKUP($B$4:$B$853,'[1]tmp_erc_info_2008_8'!$B$2:$B$1121,1,FALSE)</f>
        <v>AQ006213</v>
      </c>
      <c r="D765" s="11" t="s">
        <v>2471</v>
      </c>
      <c r="E765" s="11" t="s">
        <v>2472</v>
      </c>
      <c r="F765" s="11" t="s">
        <v>2012</v>
      </c>
      <c r="G765" s="12">
        <v>90810</v>
      </c>
      <c r="H765" s="12" t="s">
        <v>1639</v>
      </c>
      <c r="I765" s="12">
        <v>86</v>
      </c>
      <c r="J765" s="12" t="s">
        <v>1530</v>
      </c>
      <c r="K765" s="33" t="s">
        <v>1313</v>
      </c>
      <c r="L765" s="30">
        <v>0</v>
      </c>
    </row>
    <row r="766" spans="1:12" ht="15.75">
      <c r="A766" s="19">
        <v>3968</v>
      </c>
      <c r="B766" s="11" t="s">
        <v>2031</v>
      </c>
      <c r="C766" s="11" t="str">
        <f>VLOOKUP($B$4:$B$853,'[1]tmp_erc_info_2008_8'!$B$2:$B$1121,1,FALSE)</f>
        <v>AQ003724</v>
      </c>
      <c r="D766" s="11" t="s">
        <v>2032</v>
      </c>
      <c r="E766" s="11" t="s">
        <v>2033</v>
      </c>
      <c r="F766" s="11" t="s">
        <v>2034</v>
      </c>
      <c r="G766" s="12">
        <v>90805</v>
      </c>
      <c r="H766" s="12" t="s">
        <v>1639</v>
      </c>
      <c r="I766" s="12">
        <v>89</v>
      </c>
      <c r="J766" s="12" t="s">
        <v>1530</v>
      </c>
      <c r="K766" s="33" t="s">
        <v>551</v>
      </c>
      <c r="L766" s="30" t="s">
        <v>1641</v>
      </c>
    </row>
    <row r="767" spans="1:12" ht="15.75">
      <c r="A767" s="19">
        <v>5170</v>
      </c>
      <c r="B767" s="11" t="s">
        <v>2079</v>
      </c>
      <c r="C767" s="11" t="str">
        <f>VLOOKUP($B$4:$B$853,'[1]tmp_erc_info_2008_8'!$B$2:$B$1121,1,FALSE)</f>
        <v>AQ007675</v>
      </c>
      <c r="D767" s="11" t="s">
        <v>2080</v>
      </c>
      <c r="E767" s="11" t="s">
        <v>2081</v>
      </c>
      <c r="F767" s="11" t="s">
        <v>2012</v>
      </c>
      <c r="G767" s="12">
        <v>90745</v>
      </c>
      <c r="H767" s="12" t="s">
        <v>1639</v>
      </c>
      <c r="I767" s="12">
        <v>89</v>
      </c>
      <c r="J767" s="12" t="s">
        <v>1530</v>
      </c>
      <c r="K767" s="33" t="s">
        <v>572</v>
      </c>
      <c r="L767" s="30" t="s">
        <v>1641</v>
      </c>
    </row>
    <row r="768" spans="1:12" ht="15.75">
      <c r="A768" s="19">
        <v>115663</v>
      </c>
      <c r="B768" s="11" t="s">
        <v>1492</v>
      </c>
      <c r="C768" s="11" t="str">
        <f>VLOOKUP($B$4:$B$853,'[1]tmp_erc_info_2008_8'!$B$2:$B$1121,1,FALSE)</f>
        <v>AQ003722</v>
      </c>
      <c r="D768" s="11" t="s">
        <v>1493</v>
      </c>
      <c r="E768" s="11" t="s">
        <v>1494</v>
      </c>
      <c r="F768" s="11" t="s">
        <v>374</v>
      </c>
      <c r="G768" s="12">
        <v>90245</v>
      </c>
      <c r="H768" s="12" t="s">
        <v>1639</v>
      </c>
      <c r="I768" s="12">
        <v>95</v>
      </c>
      <c r="J768" s="12" t="s">
        <v>1530</v>
      </c>
      <c r="K768" s="33" t="s">
        <v>551</v>
      </c>
      <c r="L768" s="30" t="s">
        <v>1641</v>
      </c>
    </row>
    <row r="769" spans="1:12" ht="15.75">
      <c r="A769" s="19">
        <v>800363</v>
      </c>
      <c r="B769" s="11" t="s">
        <v>2462</v>
      </c>
      <c r="C769" s="11" t="str">
        <f>VLOOKUP($B$4:$B$853,'[1]tmp_erc_info_2008_8'!$B$2:$B$1121,1,FALSE)</f>
        <v>AQ007205</v>
      </c>
      <c r="D769" s="11" t="s">
        <v>2450</v>
      </c>
      <c r="E769" s="11" t="s">
        <v>2455</v>
      </c>
      <c r="F769" s="11" t="s">
        <v>160</v>
      </c>
      <c r="G769" s="12">
        <v>90744</v>
      </c>
      <c r="H769" s="12" t="s">
        <v>1639</v>
      </c>
      <c r="I769" s="12">
        <v>95</v>
      </c>
      <c r="J769" s="12" t="s">
        <v>1530</v>
      </c>
      <c r="K769" s="33" t="s">
        <v>1310</v>
      </c>
      <c r="L769" s="30">
        <v>0</v>
      </c>
    </row>
    <row r="770" spans="1:12" ht="15.75">
      <c r="A770" s="19">
        <v>146536</v>
      </c>
      <c r="B770" s="11" t="s">
        <v>2217</v>
      </c>
      <c r="C770" s="11" t="str">
        <f>VLOOKUP($B$4:$B$853,'[1]tmp_erc_info_2008_8'!$B$2:$B$1121,1,FALSE)</f>
        <v>AQ006453</v>
      </c>
      <c r="D770" s="11" t="s">
        <v>2213</v>
      </c>
      <c r="E770" s="11" t="s">
        <v>2214</v>
      </c>
      <c r="F770" s="11" t="s">
        <v>2085</v>
      </c>
      <c r="G770" s="12">
        <v>91745</v>
      </c>
      <c r="H770" s="12" t="s">
        <v>1639</v>
      </c>
      <c r="I770" s="12">
        <v>100</v>
      </c>
      <c r="J770" s="12" t="s">
        <v>1530</v>
      </c>
      <c r="K770" s="33" t="s">
        <v>1219</v>
      </c>
      <c r="L770" s="30">
        <v>5100</v>
      </c>
    </row>
    <row r="771" spans="1:12" ht="15.75">
      <c r="A771" s="19">
        <v>148663</v>
      </c>
      <c r="B771" s="11" t="s">
        <v>2256</v>
      </c>
      <c r="C771" s="11" t="str">
        <f>VLOOKUP($B$4:$B$853,'[1]tmp_erc_info_2008_8'!$B$2:$B$1121,1,FALSE)</f>
        <v>AQ006463</v>
      </c>
      <c r="D771" s="11" t="s">
        <v>2253</v>
      </c>
      <c r="E771" s="11" t="s">
        <v>2592</v>
      </c>
      <c r="F771" s="11" t="s">
        <v>1510</v>
      </c>
      <c r="G771" s="12">
        <v>91765</v>
      </c>
      <c r="H771" s="12" t="s">
        <v>1639</v>
      </c>
      <c r="I771" s="12">
        <v>100</v>
      </c>
      <c r="J771" s="12" t="s">
        <v>1530</v>
      </c>
      <c r="K771" s="33" t="s">
        <v>1060</v>
      </c>
      <c r="L771" s="30">
        <v>3050</v>
      </c>
    </row>
    <row r="772" spans="1:12" ht="15.75">
      <c r="A772" s="19">
        <v>800067</v>
      </c>
      <c r="B772" s="11" t="s">
        <v>2310</v>
      </c>
      <c r="C772" s="11" t="str">
        <f>VLOOKUP($B$4:$B$853,'[1]tmp_erc_info_2008_8'!$B$2:$B$1121,1,FALSE)</f>
        <v>AQ005486</v>
      </c>
      <c r="D772" s="11" t="s">
        <v>2311</v>
      </c>
      <c r="E772" s="11" t="s">
        <v>2312</v>
      </c>
      <c r="F772" s="11" t="s">
        <v>374</v>
      </c>
      <c r="G772" s="12">
        <v>90245</v>
      </c>
      <c r="H772" s="12" t="s">
        <v>1639</v>
      </c>
      <c r="I772" s="12">
        <v>102</v>
      </c>
      <c r="J772" s="12" t="s">
        <v>1530</v>
      </c>
      <c r="K772" s="33" t="s">
        <v>1007</v>
      </c>
      <c r="L772" s="30">
        <v>0</v>
      </c>
    </row>
    <row r="773" spans="1:12" ht="15.75">
      <c r="A773" s="19">
        <v>23196</v>
      </c>
      <c r="B773" s="11" t="s">
        <v>635</v>
      </c>
      <c r="C773" s="11" t="str">
        <f>VLOOKUP($B$4:$B$853,'[1]tmp_erc_info_2008_8'!$B$2:$B$1121,1,FALSE)</f>
        <v>AQ007773</v>
      </c>
      <c r="D773" s="11" t="s">
        <v>636</v>
      </c>
      <c r="E773" s="11" t="s">
        <v>637</v>
      </c>
      <c r="F773" s="11" t="s">
        <v>638</v>
      </c>
      <c r="G773" s="12">
        <v>91761</v>
      </c>
      <c r="H773" s="12" t="s">
        <v>1639</v>
      </c>
      <c r="I773" s="12">
        <v>112</v>
      </c>
      <c r="J773" s="12" t="s">
        <v>1531</v>
      </c>
      <c r="K773" s="33" t="s">
        <v>1001</v>
      </c>
      <c r="L773" s="30">
        <v>0</v>
      </c>
    </row>
    <row r="774" spans="1:12" ht="15.75">
      <c r="A774" s="19">
        <v>800150</v>
      </c>
      <c r="B774" s="11" t="s">
        <v>2373</v>
      </c>
      <c r="C774" s="11" t="str">
        <f>VLOOKUP($B$4:$B$853,'[1]tmp_erc_info_2008_8'!$B$2:$B$1121,1,FALSE)</f>
        <v>AQ003984</v>
      </c>
      <c r="D774" s="11" t="s">
        <v>2374</v>
      </c>
      <c r="E774" s="11" t="s">
        <v>2375</v>
      </c>
      <c r="F774" s="11" t="s">
        <v>201</v>
      </c>
      <c r="G774" s="12">
        <v>92518</v>
      </c>
      <c r="H774" s="12" t="s">
        <v>1639</v>
      </c>
      <c r="I774" s="12">
        <v>114</v>
      </c>
      <c r="J774" s="12" t="s">
        <v>1531</v>
      </c>
      <c r="K774" s="33" t="s">
        <v>552</v>
      </c>
      <c r="L774" s="30" t="s">
        <v>1641</v>
      </c>
    </row>
    <row r="775" spans="1:12" ht="15.75">
      <c r="A775" s="19">
        <v>146536</v>
      </c>
      <c r="B775" s="11" t="s">
        <v>2216</v>
      </c>
      <c r="C775" s="11" t="str">
        <f>VLOOKUP($B$4:$B$853,'[1]tmp_erc_info_2008_8'!$B$2:$B$1121,1,FALSE)</f>
        <v>AQ006444</v>
      </c>
      <c r="D775" s="11" t="s">
        <v>2213</v>
      </c>
      <c r="E775" s="11" t="s">
        <v>2214</v>
      </c>
      <c r="F775" s="11" t="s">
        <v>2085</v>
      </c>
      <c r="G775" s="12">
        <v>91745</v>
      </c>
      <c r="H775" s="12" t="s">
        <v>1639</v>
      </c>
      <c r="I775" s="12">
        <v>117</v>
      </c>
      <c r="J775" s="12" t="s">
        <v>1531</v>
      </c>
      <c r="K775" s="33" t="s">
        <v>1167</v>
      </c>
      <c r="L775" s="30">
        <v>5750</v>
      </c>
    </row>
    <row r="776" spans="1:12" ht="15.75">
      <c r="A776" s="19">
        <v>150536</v>
      </c>
      <c r="B776" s="11" t="s">
        <v>79</v>
      </c>
      <c r="C776" s="11" t="str">
        <f>VLOOKUP($B$4:$B$853,'[1]tmp_erc_info_2008_8'!$B$2:$B$1121,1,FALSE)</f>
        <v>AQ006476</v>
      </c>
      <c r="D776" s="11" t="s">
        <v>78</v>
      </c>
      <c r="E776" s="11" t="s">
        <v>2592</v>
      </c>
      <c r="F776" s="11" t="s">
        <v>1510</v>
      </c>
      <c r="G776" s="12">
        <v>91765</v>
      </c>
      <c r="H776" s="12" t="s">
        <v>1639</v>
      </c>
      <c r="I776" s="12">
        <v>136</v>
      </c>
      <c r="J776" s="12" t="s">
        <v>1530</v>
      </c>
      <c r="K776" s="33" t="s">
        <v>1231</v>
      </c>
      <c r="L776" s="30">
        <v>0</v>
      </c>
    </row>
    <row r="777" spans="1:12" ht="15.75">
      <c r="A777" s="19">
        <v>59560</v>
      </c>
      <c r="B777" s="11" t="s">
        <v>2543</v>
      </c>
      <c r="C777" s="11" t="str">
        <f>VLOOKUP($B$4:$B$853,'[1]tmp_erc_info_2008_8'!$B$2:$B$1121,1,FALSE)</f>
        <v>AQ001156</v>
      </c>
      <c r="D777" s="11" t="s">
        <v>2542</v>
      </c>
      <c r="E777" s="11" t="s">
        <v>351</v>
      </c>
      <c r="F777" s="11" t="s">
        <v>2075</v>
      </c>
      <c r="G777" s="12">
        <v>90023</v>
      </c>
      <c r="H777" s="12" t="s">
        <v>1639</v>
      </c>
      <c r="I777" s="12">
        <v>149</v>
      </c>
      <c r="J777" s="12" t="s">
        <v>1530</v>
      </c>
      <c r="K777" s="33" t="s">
        <v>1046</v>
      </c>
      <c r="L777" s="30">
        <v>0</v>
      </c>
    </row>
    <row r="778" spans="1:12" ht="15.75">
      <c r="A778" s="19">
        <v>18294</v>
      </c>
      <c r="B778" s="11" t="s">
        <v>375</v>
      </c>
      <c r="C778" s="11" t="str">
        <f>VLOOKUP($B$4:$B$853,'[1]tmp_erc_info_2008_8'!$B$2:$B$1121,1,FALSE)</f>
        <v>AQ003720</v>
      </c>
      <c r="D778" s="11" t="s">
        <v>365</v>
      </c>
      <c r="E778" s="11" t="s">
        <v>373</v>
      </c>
      <c r="F778" s="11" t="s">
        <v>374</v>
      </c>
      <c r="G778" s="12">
        <v>90245</v>
      </c>
      <c r="H778" s="12" t="s">
        <v>1639</v>
      </c>
      <c r="I778" s="12">
        <v>151</v>
      </c>
      <c r="J778" s="12" t="s">
        <v>1530</v>
      </c>
      <c r="K778" s="33" t="s">
        <v>551</v>
      </c>
      <c r="L778" s="30" t="s">
        <v>1641</v>
      </c>
    </row>
    <row r="779" spans="1:12" ht="15.75">
      <c r="A779" s="19">
        <v>18943</v>
      </c>
      <c r="B779" s="11" t="s">
        <v>386</v>
      </c>
      <c r="C779" s="11" t="str">
        <f>VLOOKUP($B$4:$B$853,'[1]tmp_erc_info_2008_8'!$B$2:$B$1121,1,FALSE)</f>
        <v>AQ005732</v>
      </c>
      <c r="D779" s="11" t="s">
        <v>387</v>
      </c>
      <c r="E779" s="11" t="s">
        <v>2081</v>
      </c>
      <c r="F779" s="11" t="s">
        <v>2012</v>
      </c>
      <c r="G779" s="12">
        <v>90810</v>
      </c>
      <c r="H779" s="12" t="s">
        <v>1639</v>
      </c>
      <c r="I779" s="12">
        <v>152</v>
      </c>
      <c r="J779" s="12" t="s">
        <v>1530</v>
      </c>
      <c r="K779" s="33" t="s">
        <v>996</v>
      </c>
      <c r="L779" s="30" t="s">
        <v>1641</v>
      </c>
    </row>
    <row r="780" spans="1:12" ht="15.75">
      <c r="A780" s="19">
        <v>800170</v>
      </c>
      <c r="B780" s="11" t="s">
        <v>2387</v>
      </c>
      <c r="C780" s="11" t="str">
        <f>VLOOKUP($B$4:$B$853,'[1]tmp_erc_info_2008_8'!$B$2:$B$1121,1,FALSE)</f>
        <v>AQ003661</v>
      </c>
      <c r="D780" s="11" t="s">
        <v>2382</v>
      </c>
      <c r="E780" s="11" t="s">
        <v>2383</v>
      </c>
      <c r="F780" s="11" t="s">
        <v>160</v>
      </c>
      <c r="G780" s="12">
        <v>90744</v>
      </c>
      <c r="H780" s="12" t="s">
        <v>1639</v>
      </c>
      <c r="I780" s="12">
        <v>154</v>
      </c>
      <c r="J780" s="12" t="s">
        <v>1530</v>
      </c>
      <c r="K780" s="33" t="s">
        <v>1289</v>
      </c>
      <c r="L780" s="30" t="s">
        <v>1641</v>
      </c>
    </row>
    <row r="781" spans="1:12" ht="15.75">
      <c r="A781" s="19">
        <v>59560</v>
      </c>
      <c r="B781" s="11" t="s">
        <v>2541</v>
      </c>
      <c r="C781" s="11" t="str">
        <f>VLOOKUP($B$4:$B$853,'[1]tmp_erc_info_2008_8'!$B$2:$B$1121,1,FALSE)</f>
        <v>AQ001421</v>
      </c>
      <c r="D781" s="11" t="s">
        <v>2542</v>
      </c>
      <c r="E781" s="11" t="s">
        <v>351</v>
      </c>
      <c r="F781" s="11" t="s">
        <v>2075</v>
      </c>
      <c r="G781" s="12">
        <v>90023</v>
      </c>
      <c r="H781" s="12" t="s">
        <v>1639</v>
      </c>
      <c r="I781" s="12">
        <v>155</v>
      </c>
      <c r="J781" s="12" t="s">
        <v>1530</v>
      </c>
      <c r="K781" s="33" t="s">
        <v>1045</v>
      </c>
      <c r="L781" s="30" t="s">
        <v>1641</v>
      </c>
    </row>
    <row r="782" spans="1:13" ht="15.75">
      <c r="A782" s="19">
        <v>800030</v>
      </c>
      <c r="B782" s="11" t="s">
        <v>2289</v>
      </c>
      <c r="C782" s="11" t="str">
        <f>VLOOKUP($B$4:$B$853,'[1]tmp_erc_info_2008_8'!$B$2:$B$1121,1,FALSE)</f>
        <v>AQ007776</v>
      </c>
      <c r="D782" s="11" t="s">
        <v>2274</v>
      </c>
      <c r="E782" s="11" t="s">
        <v>2275</v>
      </c>
      <c r="F782" s="11" t="s">
        <v>374</v>
      </c>
      <c r="G782" s="12">
        <v>90245</v>
      </c>
      <c r="H782" s="12" t="s">
        <v>1639</v>
      </c>
      <c r="I782" s="12">
        <v>183</v>
      </c>
      <c r="J782" s="12" t="s">
        <v>1530</v>
      </c>
      <c r="K782" s="33" t="s">
        <v>1001</v>
      </c>
      <c r="L782" s="30">
        <v>1450</v>
      </c>
      <c r="M782" s="1" t="str">
        <f>VLOOKUP($B$199:$B$782,'[1]tmp_erc_info_2008_8'!$B$61:$S$1121,18,FALSE)</f>
        <v>05/09/2008</v>
      </c>
    </row>
    <row r="783" spans="1:12" ht="15.75">
      <c r="A783" s="19">
        <v>81756</v>
      </c>
      <c r="B783" s="11" t="s">
        <v>2626</v>
      </c>
      <c r="C783" s="11" t="str">
        <f>VLOOKUP($B$4:$B$853,'[1]tmp_erc_info_2008_8'!$B$2:$B$1121,1,FALSE)</f>
        <v>AQ006460</v>
      </c>
      <c r="D783" s="11" t="s">
        <v>2021</v>
      </c>
      <c r="E783" s="11" t="s">
        <v>2022</v>
      </c>
      <c r="F783" s="11" t="s">
        <v>2019</v>
      </c>
      <c r="G783" s="12">
        <v>92880</v>
      </c>
      <c r="H783" s="12" t="s">
        <v>1639</v>
      </c>
      <c r="I783" s="12">
        <v>188</v>
      </c>
      <c r="J783" s="12" t="s">
        <v>1530</v>
      </c>
      <c r="K783" s="33" t="s">
        <v>1060</v>
      </c>
      <c r="L783" s="30" t="s">
        <v>1641</v>
      </c>
    </row>
    <row r="784" spans="1:12" ht="15.75">
      <c r="A784" s="19">
        <v>800264</v>
      </c>
      <c r="B784" s="11" t="s">
        <v>2420</v>
      </c>
      <c r="C784" s="11" t="e">
        <f>VLOOKUP($B$4:$B$853,'[1]tmp_erc_info_2008_8'!$B$2:$B$1121,1,FALSE)</f>
        <v>#N/A</v>
      </c>
      <c r="D784" s="11" t="s">
        <v>2421</v>
      </c>
      <c r="E784" s="11" t="s">
        <v>2422</v>
      </c>
      <c r="F784" s="11" t="s">
        <v>2034</v>
      </c>
      <c r="G784" s="12">
        <v>90805</v>
      </c>
      <c r="H784" s="12" t="s">
        <v>1639</v>
      </c>
      <c r="I784" s="12">
        <v>189</v>
      </c>
      <c r="J784" s="12" t="s">
        <v>1530</v>
      </c>
      <c r="K784" s="33" t="s">
        <v>596</v>
      </c>
      <c r="L784" s="30" t="s">
        <v>1641</v>
      </c>
    </row>
    <row r="785" spans="1:12" ht="15.75">
      <c r="A785" s="19">
        <v>21482</v>
      </c>
      <c r="B785" s="11" t="s">
        <v>400</v>
      </c>
      <c r="C785" s="11" t="str">
        <f>VLOOKUP($B$4:$B$853,'[1]tmp_erc_info_2008_8'!$B$2:$B$1121,1,FALSE)</f>
        <v>AQ006506</v>
      </c>
      <c r="D785" s="11" t="s">
        <v>158</v>
      </c>
      <c r="E785" s="11" t="s">
        <v>401</v>
      </c>
      <c r="F785" s="11" t="s">
        <v>160</v>
      </c>
      <c r="G785" s="12">
        <v>90744</v>
      </c>
      <c r="H785" s="12" t="s">
        <v>1639</v>
      </c>
      <c r="I785" s="12">
        <v>200</v>
      </c>
      <c r="J785" s="12" t="s">
        <v>1530</v>
      </c>
      <c r="K785" s="33" t="s">
        <v>576</v>
      </c>
      <c r="L785" s="30" t="s">
        <v>1641</v>
      </c>
    </row>
    <row r="786" spans="1:12" ht="15.75">
      <c r="A786" s="19">
        <v>14502</v>
      </c>
      <c r="B786" s="11" t="s">
        <v>308</v>
      </c>
      <c r="C786" s="11" t="str">
        <f>VLOOKUP($B$4:$B$853,'[1]tmp_erc_info_2008_8'!$B$2:$B$1121,1,FALSE)</f>
        <v>AQ006108</v>
      </c>
      <c r="D786" s="11" t="s">
        <v>304</v>
      </c>
      <c r="E786" s="11" t="s">
        <v>305</v>
      </c>
      <c r="F786" s="11" t="s">
        <v>236</v>
      </c>
      <c r="G786" s="12">
        <v>90058</v>
      </c>
      <c r="H786" s="12" t="s">
        <v>1639</v>
      </c>
      <c r="I786" s="12">
        <v>213</v>
      </c>
      <c r="J786" s="12" t="s">
        <v>1530</v>
      </c>
      <c r="K786" s="33" t="s">
        <v>598</v>
      </c>
      <c r="L786" s="30">
        <v>2950</v>
      </c>
    </row>
    <row r="787" spans="1:12" ht="15.75">
      <c r="A787" s="19">
        <v>104015</v>
      </c>
      <c r="B787" s="11" t="s">
        <v>1760</v>
      </c>
      <c r="C787" s="11" t="str">
        <f>VLOOKUP($B$4:$B$853,'[1]tmp_erc_info_2008_8'!$B$2:$B$1121,1,FALSE)</f>
        <v>AQ006553</v>
      </c>
      <c r="D787" s="11" t="s">
        <v>1761</v>
      </c>
      <c r="E787" s="11" t="s">
        <v>1321</v>
      </c>
      <c r="F787" s="11" t="s">
        <v>1322</v>
      </c>
      <c r="G787" s="12">
        <v>92886</v>
      </c>
      <c r="H787" s="12" t="s">
        <v>1639</v>
      </c>
      <c r="I787" s="12">
        <v>259</v>
      </c>
      <c r="J787" s="12" t="s">
        <v>1530</v>
      </c>
      <c r="K787" s="33" t="s">
        <v>1098</v>
      </c>
      <c r="L787" s="30" t="s">
        <v>1641</v>
      </c>
    </row>
    <row r="788" spans="1:12" ht="15.75">
      <c r="A788" s="19">
        <v>800396</v>
      </c>
      <c r="B788" s="11" t="s">
        <v>2479</v>
      </c>
      <c r="C788" s="11" t="str">
        <f>VLOOKUP($B$4:$B$853,'[1]tmp_erc_info_2008_8'!$B$2:$B$1121,1,FALSE)</f>
        <v>AQ006326</v>
      </c>
      <c r="D788" s="11" t="s">
        <v>2480</v>
      </c>
      <c r="E788" s="11" t="s">
        <v>2481</v>
      </c>
      <c r="F788" s="11" t="s">
        <v>1973</v>
      </c>
      <c r="G788" s="12">
        <v>90280</v>
      </c>
      <c r="H788" s="12" t="s">
        <v>1639</v>
      </c>
      <c r="I788" s="12">
        <v>331</v>
      </c>
      <c r="J788" s="12" t="s">
        <v>1530</v>
      </c>
      <c r="K788" s="33" t="s">
        <v>1208</v>
      </c>
      <c r="L788" s="30" t="s">
        <v>1641</v>
      </c>
    </row>
    <row r="789" spans="1:12" ht="15.75">
      <c r="A789" s="19">
        <v>3721</v>
      </c>
      <c r="B789" s="11" t="s">
        <v>2020</v>
      </c>
      <c r="C789" s="11" t="str">
        <f>VLOOKUP($B$4:$B$853,'[1]tmp_erc_info_2008_8'!$B$2:$B$1121,1,FALSE)</f>
        <v>AQ007043</v>
      </c>
      <c r="D789" s="11" t="s">
        <v>2021</v>
      </c>
      <c r="E789" s="11" t="s">
        <v>2022</v>
      </c>
      <c r="F789" s="11" t="s">
        <v>2019</v>
      </c>
      <c r="G789" s="12">
        <v>92880</v>
      </c>
      <c r="H789" s="12" t="s">
        <v>1639</v>
      </c>
      <c r="I789" s="12">
        <v>347</v>
      </c>
      <c r="J789" s="12" t="s">
        <v>1531</v>
      </c>
      <c r="K789" s="33" t="s">
        <v>564</v>
      </c>
      <c r="L789" s="30" t="s">
        <v>1641</v>
      </c>
    </row>
    <row r="790" spans="1:12" ht="15.75">
      <c r="A790" s="19">
        <v>152707</v>
      </c>
      <c r="B790" s="11" t="s">
        <v>123</v>
      </c>
      <c r="C790" s="11" t="str">
        <f>VLOOKUP($B$4:$B$853,'[1]tmp_erc_info_2008_8'!$B$2:$B$1121,1,FALSE)</f>
        <v>AQ007877</v>
      </c>
      <c r="D790" s="11" t="s">
        <v>124</v>
      </c>
      <c r="E790" s="11" t="s">
        <v>125</v>
      </c>
      <c r="F790" s="11" t="s">
        <v>126</v>
      </c>
      <c r="G790" s="12">
        <v>92240</v>
      </c>
      <c r="H790" s="12" t="s">
        <v>1639</v>
      </c>
      <c r="I790" s="12">
        <v>348</v>
      </c>
      <c r="J790" s="12" t="s">
        <v>1530</v>
      </c>
      <c r="K790" s="33" t="s">
        <v>1241</v>
      </c>
      <c r="L790" s="30">
        <v>17250</v>
      </c>
    </row>
    <row r="791" spans="1:12" ht="15.75">
      <c r="A791" s="19">
        <v>70276</v>
      </c>
      <c r="B791" s="11" t="s">
        <v>2593</v>
      </c>
      <c r="C791" s="11" t="str">
        <f>VLOOKUP($B$4:$B$853,'[1]tmp_erc_info_2008_8'!$B$2:$B$1121,1,FALSE)</f>
        <v>AQ003934</v>
      </c>
      <c r="D791" s="11" t="s">
        <v>2594</v>
      </c>
      <c r="E791" s="11" t="s">
        <v>2595</v>
      </c>
      <c r="F791" s="11" t="s">
        <v>2008</v>
      </c>
      <c r="G791" s="12">
        <v>92704</v>
      </c>
      <c r="H791" s="12" t="s">
        <v>1639</v>
      </c>
      <c r="I791" s="12">
        <v>366</v>
      </c>
      <c r="J791" s="12" t="s">
        <v>1530</v>
      </c>
      <c r="K791" s="33" t="s">
        <v>552</v>
      </c>
      <c r="L791" s="30" t="s">
        <v>1641</v>
      </c>
    </row>
    <row r="792" spans="1:12" ht="15.75">
      <c r="A792" s="19">
        <v>104017</v>
      </c>
      <c r="B792" s="11" t="s">
        <v>1326</v>
      </c>
      <c r="C792" s="11" t="str">
        <f>VLOOKUP($B$4:$B$853,'[1]tmp_erc_info_2008_8'!$B$2:$B$1121,1,FALSE)</f>
        <v>AQ006461</v>
      </c>
      <c r="D792" s="11" t="s">
        <v>1761</v>
      </c>
      <c r="E792" s="11" t="s">
        <v>1324</v>
      </c>
      <c r="F792" s="11" t="s">
        <v>1969</v>
      </c>
      <c r="G792" s="12">
        <v>92648</v>
      </c>
      <c r="H792" s="12" t="s">
        <v>1639</v>
      </c>
      <c r="I792" s="12">
        <v>435</v>
      </c>
      <c r="J792" s="12" t="s">
        <v>1530</v>
      </c>
      <c r="K792" s="33" t="s">
        <v>1060</v>
      </c>
      <c r="L792" s="30" t="s">
        <v>1641</v>
      </c>
    </row>
    <row r="793" spans="1:12" ht="15.75">
      <c r="A793" s="19">
        <v>150536</v>
      </c>
      <c r="B793" s="11" t="s">
        <v>77</v>
      </c>
      <c r="C793" s="11" t="str">
        <f>VLOOKUP($B$4:$B$853,'[1]tmp_erc_info_2008_8'!$B$2:$B$1121,1,FALSE)</f>
        <v>AQ006475</v>
      </c>
      <c r="D793" s="11" t="s">
        <v>78</v>
      </c>
      <c r="E793" s="11" t="s">
        <v>2592</v>
      </c>
      <c r="F793" s="11" t="s">
        <v>1510</v>
      </c>
      <c r="G793" s="12">
        <v>91765</v>
      </c>
      <c r="H793" s="12" t="s">
        <v>1639</v>
      </c>
      <c r="I793" s="12">
        <v>501</v>
      </c>
      <c r="J793" s="12" t="s">
        <v>1530</v>
      </c>
      <c r="K793" s="33" t="s">
        <v>1231</v>
      </c>
      <c r="L793" s="30">
        <v>0</v>
      </c>
    </row>
    <row r="794" spans="1:12" ht="15.75">
      <c r="A794" s="19">
        <v>145495</v>
      </c>
      <c r="B794" s="11" t="s">
        <v>2201</v>
      </c>
      <c r="C794" s="11" t="str">
        <f>VLOOKUP($B$4:$B$853,'[1]tmp_erc_info_2008_8'!$B$2:$B$1121,1,FALSE)</f>
        <v>AQ006006</v>
      </c>
      <c r="D794" s="11" t="s">
        <v>2197</v>
      </c>
      <c r="E794" s="11" t="s">
        <v>1791</v>
      </c>
      <c r="F794" s="11" t="s">
        <v>2034</v>
      </c>
      <c r="G794" s="12">
        <v>90805</v>
      </c>
      <c r="H794" s="12" t="s">
        <v>1639</v>
      </c>
      <c r="I794" s="12">
        <v>583</v>
      </c>
      <c r="J794" s="12" t="s">
        <v>1530</v>
      </c>
      <c r="K794" s="33" t="s">
        <v>597</v>
      </c>
      <c r="L794" s="30" t="s">
        <v>1641</v>
      </c>
    </row>
    <row r="795" spans="1:12" ht="15.75">
      <c r="A795" s="19">
        <v>150536</v>
      </c>
      <c r="B795" s="11" t="s">
        <v>80</v>
      </c>
      <c r="C795" s="11" t="str">
        <f>VLOOKUP($B$4:$B$853,'[1]tmp_erc_info_2008_8'!$B$2:$B$1121,1,FALSE)</f>
        <v>AQ006479</v>
      </c>
      <c r="D795" s="11" t="s">
        <v>78</v>
      </c>
      <c r="E795" s="11" t="s">
        <v>62</v>
      </c>
      <c r="F795" s="11" t="s">
        <v>1510</v>
      </c>
      <c r="G795" s="12">
        <v>91765</v>
      </c>
      <c r="H795" s="12" t="s">
        <v>1639</v>
      </c>
      <c r="I795" s="12">
        <v>727</v>
      </c>
      <c r="J795" s="12" t="s">
        <v>1530</v>
      </c>
      <c r="K795" s="33" t="s">
        <v>1231</v>
      </c>
      <c r="L795" s="30">
        <v>0</v>
      </c>
    </row>
    <row r="796" spans="1:12" ht="15.75">
      <c r="A796" s="19">
        <v>23194</v>
      </c>
      <c r="B796" s="11" t="s">
        <v>631</v>
      </c>
      <c r="C796" s="11" t="str">
        <f>VLOOKUP($B$4:$B$853,'[1]tmp_erc_info_2008_8'!$B$2:$B$1121,1,FALSE)</f>
        <v>AQ000331</v>
      </c>
      <c r="D796" s="11" t="s">
        <v>632</v>
      </c>
      <c r="E796" s="11" t="s">
        <v>633</v>
      </c>
      <c r="F796" s="11" t="s">
        <v>634</v>
      </c>
      <c r="G796" s="12">
        <v>91010</v>
      </c>
      <c r="H796" s="12" t="s">
        <v>59</v>
      </c>
      <c r="I796" s="12">
        <v>1</v>
      </c>
      <c r="J796" s="12" t="s">
        <v>1531</v>
      </c>
      <c r="K796" s="33" t="s">
        <v>566</v>
      </c>
      <c r="L796" s="30" t="s">
        <v>1641</v>
      </c>
    </row>
    <row r="797" spans="1:12" ht="15.75">
      <c r="A797" s="19">
        <v>88196</v>
      </c>
      <c r="B797" s="11" t="s">
        <v>543</v>
      </c>
      <c r="C797" s="11" t="str">
        <f>VLOOKUP($B$4:$B$853,'[1]tmp_erc_info_2008_8'!$B$2:$B$1121,1,FALSE)</f>
        <v>AQ001285</v>
      </c>
      <c r="D797" s="11" t="s">
        <v>538</v>
      </c>
      <c r="E797" s="11" t="s">
        <v>2260</v>
      </c>
      <c r="F797" s="11" t="s">
        <v>542</v>
      </c>
      <c r="G797" s="12">
        <v>92581</v>
      </c>
      <c r="H797" s="12" t="s">
        <v>59</v>
      </c>
      <c r="I797" s="12">
        <v>1</v>
      </c>
      <c r="J797" s="12" t="s">
        <v>1531</v>
      </c>
      <c r="K797" s="33" t="s">
        <v>571</v>
      </c>
      <c r="L797" s="30" t="s">
        <v>1641</v>
      </c>
    </row>
    <row r="798" spans="1:12" ht="15.75">
      <c r="A798" s="19">
        <v>90166</v>
      </c>
      <c r="B798" s="11" t="s">
        <v>827</v>
      </c>
      <c r="C798" s="11" t="str">
        <f>VLOOKUP($B$4:$B$853,'[1]tmp_erc_info_2008_8'!$B$2:$B$1121,1,FALSE)</f>
        <v>AQ001289</v>
      </c>
      <c r="D798" s="11" t="s">
        <v>538</v>
      </c>
      <c r="E798" s="11" t="s">
        <v>2261</v>
      </c>
      <c r="F798" s="11" t="s">
        <v>542</v>
      </c>
      <c r="G798" s="12">
        <v>92582</v>
      </c>
      <c r="H798" s="12" t="s">
        <v>59</v>
      </c>
      <c r="I798" s="12">
        <v>1</v>
      </c>
      <c r="J798" s="12" t="s">
        <v>1531</v>
      </c>
      <c r="K798" s="33" t="s">
        <v>571</v>
      </c>
      <c r="L798" s="30" t="s">
        <v>1641</v>
      </c>
    </row>
    <row r="799" spans="1:12" ht="15.75">
      <c r="A799" s="19">
        <v>90882</v>
      </c>
      <c r="B799" s="11" t="s">
        <v>840</v>
      </c>
      <c r="C799" s="11" t="str">
        <f>VLOOKUP($B$4:$B$853,'[1]tmp_erc_info_2008_8'!$B$2:$B$1121,1,FALSE)</f>
        <v>AQ001192</v>
      </c>
      <c r="D799" s="11" t="s">
        <v>829</v>
      </c>
      <c r="E799" s="11" t="s">
        <v>2262</v>
      </c>
      <c r="F799" s="11" t="s">
        <v>542</v>
      </c>
      <c r="G799" s="12">
        <v>92367</v>
      </c>
      <c r="H799" s="12" t="s">
        <v>59</v>
      </c>
      <c r="I799" s="12">
        <v>1</v>
      </c>
      <c r="J799" s="12" t="s">
        <v>1531</v>
      </c>
      <c r="K799" s="33" t="s">
        <v>571</v>
      </c>
      <c r="L799" s="30" t="s">
        <v>1641</v>
      </c>
    </row>
    <row r="800" spans="1:12" ht="15.75">
      <c r="A800" s="19">
        <v>119907</v>
      </c>
      <c r="B800" s="11" t="s">
        <v>1788</v>
      </c>
      <c r="C800" s="11" t="str">
        <f>VLOOKUP($B$4:$B$853,'[1]tmp_erc_info_2008_8'!$B$2:$B$1121,1,FALSE)</f>
        <v>AQ004612</v>
      </c>
      <c r="D800" s="11" t="s">
        <v>1784</v>
      </c>
      <c r="E800" s="11" t="s">
        <v>1785</v>
      </c>
      <c r="F800" s="11" t="s">
        <v>1786</v>
      </c>
      <c r="G800" s="12">
        <v>91321</v>
      </c>
      <c r="H800" s="12" t="s">
        <v>59</v>
      </c>
      <c r="I800" s="12">
        <v>1</v>
      </c>
      <c r="J800" s="12" t="s">
        <v>1530</v>
      </c>
      <c r="K800" s="33" t="s">
        <v>990</v>
      </c>
      <c r="L800" s="30" t="s">
        <v>1641</v>
      </c>
    </row>
    <row r="801" spans="1:12" ht="15.75">
      <c r="A801" s="19">
        <v>121727</v>
      </c>
      <c r="B801" s="11" t="s">
        <v>1803</v>
      </c>
      <c r="C801" s="11" t="str">
        <f>VLOOKUP($B$4:$B$853,'[1]tmp_erc_info_2008_8'!$B$2:$B$1121,1,FALSE)</f>
        <v>AQ005359</v>
      </c>
      <c r="D801" s="11" t="s">
        <v>1790</v>
      </c>
      <c r="E801" s="11" t="s">
        <v>1791</v>
      </c>
      <c r="F801" s="11" t="s">
        <v>2034</v>
      </c>
      <c r="G801" s="12">
        <v>90805</v>
      </c>
      <c r="H801" s="12" t="s">
        <v>59</v>
      </c>
      <c r="I801" s="12">
        <v>1</v>
      </c>
      <c r="J801" s="12" t="s">
        <v>1530</v>
      </c>
      <c r="K801" s="33" t="s">
        <v>1124</v>
      </c>
      <c r="L801" s="30">
        <v>7600</v>
      </c>
    </row>
    <row r="802" spans="1:12" ht="15.75">
      <c r="A802" s="19">
        <v>121727</v>
      </c>
      <c r="B802" s="11" t="s">
        <v>1804</v>
      </c>
      <c r="C802" s="11" t="str">
        <f>VLOOKUP($B$4:$B$853,'[1]tmp_erc_info_2008_8'!$B$2:$B$1121,1,FALSE)</f>
        <v>AQ005360</v>
      </c>
      <c r="D802" s="11" t="s">
        <v>1790</v>
      </c>
      <c r="E802" s="11" t="s">
        <v>1791</v>
      </c>
      <c r="F802" s="11" t="s">
        <v>2034</v>
      </c>
      <c r="G802" s="12">
        <v>90805</v>
      </c>
      <c r="H802" s="12" t="s">
        <v>59</v>
      </c>
      <c r="I802" s="12">
        <v>1</v>
      </c>
      <c r="J802" s="12" t="s">
        <v>1530</v>
      </c>
      <c r="K802" s="33" t="s">
        <v>1124</v>
      </c>
      <c r="L802" s="30">
        <v>7600</v>
      </c>
    </row>
    <row r="803" spans="1:12" ht="15.75">
      <c r="A803" s="19">
        <v>143323</v>
      </c>
      <c r="B803" s="11" t="s">
        <v>2154</v>
      </c>
      <c r="C803" s="11" t="str">
        <f>VLOOKUP($B$4:$B$853,'[1]tmp_erc_info_2008_8'!$B$2:$B$1121,1,FALSE)</f>
        <v>AQ007641</v>
      </c>
      <c r="D803" s="11" t="s">
        <v>2149</v>
      </c>
      <c r="E803" s="11" t="s">
        <v>2150</v>
      </c>
      <c r="F803" s="11" t="s">
        <v>2151</v>
      </c>
      <c r="G803" s="12">
        <v>92675</v>
      </c>
      <c r="H803" s="12" t="s">
        <v>59</v>
      </c>
      <c r="I803" s="12">
        <v>1</v>
      </c>
      <c r="J803" s="12" t="s">
        <v>1530</v>
      </c>
      <c r="K803" s="33" t="s">
        <v>1200</v>
      </c>
      <c r="L803" s="30">
        <v>48000</v>
      </c>
    </row>
    <row r="804" spans="1:12" ht="15.75">
      <c r="A804" s="19">
        <v>800236</v>
      </c>
      <c r="B804" s="11" t="s">
        <v>2416</v>
      </c>
      <c r="C804" s="11" t="str">
        <f>VLOOKUP($B$4:$B$853,'[1]tmp_erc_info_2008_8'!$B$2:$B$1121,1,FALSE)</f>
        <v>AQ003130</v>
      </c>
      <c r="D804" s="11" t="s">
        <v>2417</v>
      </c>
      <c r="E804" s="11" t="s">
        <v>808</v>
      </c>
      <c r="F804" s="11" t="s">
        <v>2012</v>
      </c>
      <c r="G804" s="12">
        <v>90745</v>
      </c>
      <c r="H804" s="12" t="s">
        <v>59</v>
      </c>
      <c r="I804" s="12">
        <v>1</v>
      </c>
      <c r="J804" s="12" t="s">
        <v>1530</v>
      </c>
      <c r="K804" s="33" t="s">
        <v>1303</v>
      </c>
      <c r="L804" s="30" t="s">
        <v>1641</v>
      </c>
    </row>
    <row r="805" spans="1:12" ht="15.75">
      <c r="A805" s="19">
        <v>5779</v>
      </c>
      <c r="B805" s="11" t="s">
        <v>2089</v>
      </c>
      <c r="C805" s="11" t="str">
        <f>VLOOKUP($B$4:$B$853,'[1]tmp_erc_info_2008_8'!$B$2:$B$1121,1,FALSE)</f>
        <v>AQ000038</v>
      </c>
      <c r="D805" s="11" t="s">
        <v>2090</v>
      </c>
      <c r="E805" s="11" t="s">
        <v>2263</v>
      </c>
      <c r="F805" s="11" t="s">
        <v>1961</v>
      </c>
      <c r="G805" s="12">
        <v>92672</v>
      </c>
      <c r="H805" s="12" t="s">
        <v>59</v>
      </c>
      <c r="I805" s="12">
        <v>2</v>
      </c>
      <c r="J805" s="12" t="s">
        <v>1530</v>
      </c>
      <c r="K805" s="33" t="s">
        <v>556</v>
      </c>
      <c r="L805" s="30" t="s">
        <v>1641</v>
      </c>
    </row>
    <row r="806" spans="1:12" ht="15.75">
      <c r="A806" s="19">
        <v>91178</v>
      </c>
      <c r="B806" s="11" t="s">
        <v>853</v>
      </c>
      <c r="C806" s="11" t="str">
        <f>VLOOKUP($B$4:$B$853,'[1]tmp_erc_info_2008_8'!$B$2:$B$1121,1,FALSE)</f>
        <v>AQ001231</v>
      </c>
      <c r="D806" s="11" t="s">
        <v>854</v>
      </c>
      <c r="E806" s="11" t="s">
        <v>2264</v>
      </c>
      <c r="F806" s="11" t="s">
        <v>821</v>
      </c>
      <c r="G806" s="12">
        <v>92583</v>
      </c>
      <c r="H806" s="12" t="s">
        <v>59</v>
      </c>
      <c r="I806" s="12">
        <v>2</v>
      </c>
      <c r="J806" s="12" t="s">
        <v>1531</v>
      </c>
      <c r="K806" s="33" t="s">
        <v>571</v>
      </c>
      <c r="L806" s="30" t="s">
        <v>1641</v>
      </c>
    </row>
    <row r="807" spans="1:12" ht="15.75">
      <c r="A807" s="19">
        <v>93418</v>
      </c>
      <c r="B807" s="11" t="s">
        <v>867</v>
      </c>
      <c r="C807" s="11" t="str">
        <f>VLOOKUP($B$4:$B$853,'[1]tmp_erc_info_2008_8'!$B$2:$B$1121,1,FALSE)</f>
        <v>AQ001177</v>
      </c>
      <c r="D807" s="11" t="s">
        <v>864</v>
      </c>
      <c r="E807" s="11" t="s">
        <v>865</v>
      </c>
      <c r="F807" s="11" t="s">
        <v>866</v>
      </c>
      <c r="G807" s="12">
        <v>92201</v>
      </c>
      <c r="H807" s="12" t="s">
        <v>59</v>
      </c>
      <c r="I807" s="12">
        <v>2</v>
      </c>
      <c r="J807" s="12" t="s">
        <v>1531</v>
      </c>
      <c r="K807" s="33" t="s">
        <v>1071</v>
      </c>
      <c r="L807" s="30">
        <v>0</v>
      </c>
    </row>
    <row r="808" spans="1:12" ht="15.75">
      <c r="A808" s="19">
        <v>131003</v>
      </c>
      <c r="B808" s="11" t="s">
        <v>1894</v>
      </c>
      <c r="C808" s="11" t="str">
        <f>VLOOKUP($B$4:$B$853,'[1]tmp_erc_info_2008_8'!$B$2:$B$1121,1,FALSE)</f>
        <v>AQ006437</v>
      </c>
      <c r="D808" s="11" t="s">
        <v>1890</v>
      </c>
      <c r="E808" s="11" t="s">
        <v>1891</v>
      </c>
      <c r="F808" s="11" t="s">
        <v>2012</v>
      </c>
      <c r="G808" s="12">
        <v>90749</v>
      </c>
      <c r="H808" s="12" t="s">
        <v>59</v>
      </c>
      <c r="I808" s="12">
        <v>2</v>
      </c>
      <c r="J808" s="12" t="s">
        <v>1530</v>
      </c>
      <c r="K808" s="33" t="s">
        <v>1167</v>
      </c>
      <c r="L808" s="30">
        <v>0</v>
      </c>
    </row>
    <row r="809" spans="1:12" ht="15.75">
      <c r="A809" s="19">
        <v>143323</v>
      </c>
      <c r="B809" s="11" t="s">
        <v>2153</v>
      </c>
      <c r="C809" s="11" t="str">
        <f>VLOOKUP($B$4:$B$853,'[1]tmp_erc_info_2008_8'!$B$2:$B$1121,1,FALSE)</f>
        <v>AQ007643</v>
      </c>
      <c r="D809" s="11" t="s">
        <v>2149</v>
      </c>
      <c r="E809" s="11" t="s">
        <v>2150</v>
      </c>
      <c r="F809" s="11" t="s">
        <v>2151</v>
      </c>
      <c r="G809" s="12">
        <v>92675</v>
      </c>
      <c r="H809" s="12" t="s">
        <v>59</v>
      </c>
      <c r="I809" s="12">
        <v>2</v>
      </c>
      <c r="J809" s="12" t="s">
        <v>1530</v>
      </c>
      <c r="K809" s="33" t="s">
        <v>1200</v>
      </c>
      <c r="L809" s="30">
        <v>48000</v>
      </c>
    </row>
    <row r="810" spans="1:12" ht="15.75">
      <c r="A810" s="19">
        <v>143323</v>
      </c>
      <c r="B810" s="11" t="s">
        <v>2155</v>
      </c>
      <c r="C810" s="11" t="str">
        <f>VLOOKUP($B$4:$B$853,'[1]tmp_erc_info_2008_8'!$B$2:$B$1121,1,FALSE)</f>
        <v>AQ007645</v>
      </c>
      <c r="D810" s="11" t="s">
        <v>2149</v>
      </c>
      <c r="E810" s="11" t="s">
        <v>2150</v>
      </c>
      <c r="F810" s="11" t="s">
        <v>2151</v>
      </c>
      <c r="G810" s="12">
        <v>92675</v>
      </c>
      <c r="H810" s="12" t="s">
        <v>59</v>
      </c>
      <c r="I810" s="12">
        <v>2</v>
      </c>
      <c r="J810" s="12" t="s">
        <v>1530</v>
      </c>
      <c r="K810" s="33" t="s">
        <v>1200</v>
      </c>
      <c r="L810" s="30">
        <v>48000</v>
      </c>
    </row>
    <row r="811" spans="1:12" ht="15.75">
      <c r="A811" s="19">
        <v>143323</v>
      </c>
      <c r="B811" s="11" t="s">
        <v>2157</v>
      </c>
      <c r="C811" s="11" t="str">
        <f>VLOOKUP($B$4:$B$853,'[1]tmp_erc_info_2008_8'!$B$2:$B$1121,1,FALSE)</f>
        <v>AQ007649</v>
      </c>
      <c r="D811" s="11" t="s">
        <v>2149</v>
      </c>
      <c r="E811" s="11" t="s">
        <v>2150</v>
      </c>
      <c r="F811" s="11" t="s">
        <v>2151</v>
      </c>
      <c r="G811" s="12">
        <v>92675</v>
      </c>
      <c r="H811" s="12" t="s">
        <v>59</v>
      </c>
      <c r="I811" s="12">
        <v>2</v>
      </c>
      <c r="J811" s="12" t="s">
        <v>1531</v>
      </c>
      <c r="K811" s="33" t="s">
        <v>1200</v>
      </c>
      <c r="L811" s="30">
        <v>48000</v>
      </c>
    </row>
    <row r="812" spans="1:12" ht="15.75">
      <c r="A812" s="19">
        <v>154616</v>
      </c>
      <c r="B812" s="11" t="s">
        <v>479</v>
      </c>
      <c r="C812" s="11" t="str">
        <f>VLOOKUP($B$4:$B$853,'[1]tmp_erc_info_2008_8'!$B$2:$B$1121,1,FALSE)</f>
        <v>AQ007907</v>
      </c>
      <c r="D812" s="11" t="s">
        <v>480</v>
      </c>
      <c r="E812" s="11" t="s">
        <v>481</v>
      </c>
      <c r="F812" s="11" t="s">
        <v>482</v>
      </c>
      <c r="G812" s="12">
        <v>90069</v>
      </c>
      <c r="H812" s="12" t="s">
        <v>59</v>
      </c>
      <c r="I812" s="12">
        <v>2</v>
      </c>
      <c r="J812" s="12" t="s">
        <v>1530</v>
      </c>
      <c r="K812" s="33" t="s">
        <v>1232</v>
      </c>
      <c r="L812" s="34">
        <v>0</v>
      </c>
    </row>
    <row r="813" spans="1:12" ht="15.75">
      <c r="A813" s="19">
        <v>800193</v>
      </c>
      <c r="B813" s="11" t="s">
        <v>2410</v>
      </c>
      <c r="C813" s="11" t="str">
        <f>VLOOKUP($B$4:$B$853,'[1]tmp_erc_info_2008_8'!$B$2:$B$1121,1,FALSE)</f>
        <v>AQ003673</v>
      </c>
      <c r="D813" s="11" t="s">
        <v>2411</v>
      </c>
      <c r="E813" s="11" t="s">
        <v>2412</v>
      </c>
      <c r="F813" s="11" t="s">
        <v>2413</v>
      </c>
      <c r="G813" s="12">
        <v>91352</v>
      </c>
      <c r="H813" s="12" t="s">
        <v>59</v>
      </c>
      <c r="I813" s="12">
        <v>2</v>
      </c>
      <c r="J813" s="12" t="s">
        <v>1530</v>
      </c>
      <c r="K813" s="33" t="s">
        <v>1289</v>
      </c>
      <c r="L813" s="30" t="s">
        <v>1641</v>
      </c>
    </row>
    <row r="814" spans="1:12" ht="15.75">
      <c r="A814" s="19">
        <v>10766</v>
      </c>
      <c r="B814" s="11" t="s">
        <v>224</v>
      </c>
      <c r="C814" s="11" t="str">
        <f>VLOOKUP($B$4:$B$853,'[1]tmp_erc_info_2008_8'!$B$2:$B$1121,1,FALSE)</f>
        <v>AQ000176</v>
      </c>
      <c r="D814" s="11" t="s">
        <v>222</v>
      </c>
      <c r="E814" s="11" t="s">
        <v>223</v>
      </c>
      <c r="F814" s="11" t="s">
        <v>2012</v>
      </c>
      <c r="G814" s="12">
        <v>90248</v>
      </c>
      <c r="H814" s="12" t="s">
        <v>59</v>
      </c>
      <c r="I814" s="12">
        <v>3</v>
      </c>
      <c r="J814" s="12" t="s">
        <v>1530</v>
      </c>
      <c r="K814" s="33" t="s">
        <v>549</v>
      </c>
      <c r="L814" s="30" t="s">
        <v>1641</v>
      </c>
    </row>
    <row r="815" spans="1:12" ht="15.75">
      <c r="A815" s="19">
        <v>90880</v>
      </c>
      <c r="B815" s="11" t="s">
        <v>834</v>
      </c>
      <c r="C815" s="11" t="str">
        <f>VLOOKUP($B$4:$B$853,'[1]tmp_erc_info_2008_8'!$B$2:$B$1121,1,FALSE)</f>
        <v>AQ001207</v>
      </c>
      <c r="D815" s="11" t="s">
        <v>829</v>
      </c>
      <c r="E815" s="11" t="s">
        <v>2265</v>
      </c>
      <c r="F815" s="11" t="s">
        <v>258</v>
      </c>
      <c r="G815" s="12">
        <v>92367</v>
      </c>
      <c r="H815" s="12" t="s">
        <v>59</v>
      </c>
      <c r="I815" s="12">
        <v>3</v>
      </c>
      <c r="J815" s="12" t="s">
        <v>1531</v>
      </c>
      <c r="K815" s="33" t="s">
        <v>571</v>
      </c>
      <c r="L815" s="30" t="s">
        <v>1641</v>
      </c>
    </row>
    <row r="816" spans="1:12" ht="15.75">
      <c r="A816" s="19">
        <v>101337</v>
      </c>
      <c r="B816" s="11" t="s">
        <v>963</v>
      </c>
      <c r="C816" s="11" t="str">
        <f>VLOOKUP($B$4:$B$853,'[1]tmp_erc_info_2008_8'!$B$2:$B$1121,1,FALSE)</f>
        <v>AQ007917</v>
      </c>
      <c r="D816" s="11" t="s">
        <v>964</v>
      </c>
      <c r="E816" s="11" t="s">
        <v>965</v>
      </c>
      <c r="F816" s="11" t="s">
        <v>2034</v>
      </c>
      <c r="G816" s="12">
        <v>90805</v>
      </c>
      <c r="H816" s="12" t="s">
        <v>59</v>
      </c>
      <c r="I816" s="12">
        <v>3</v>
      </c>
      <c r="J816" s="12" t="s">
        <v>1530</v>
      </c>
      <c r="K816" s="33" t="s">
        <v>1088</v>
      </c>
      <c r="L816" s="34">
        <v>70000</v>
      </c>
    </row>
    <row r="817" spans="1:12" ht="15.75">
      <c r="A817" s="19">
        <v>121727</v>
      </c>
      <c r="B817" s="11" t="s">
        <v>1802</v>
      </c>
      <c r="C817" s="11" t="str">
        <f>VLOOKUP($B$4:$B$853,'[1]tmp_erc_info_2008_8'!$B$2:$B$1121,1,FALSE)</f>
        <v>AQ005349</v>
      </c>
      <c r="D817" s="11" t="s">
        <v>1790</v>
      </c>
      <c r="E817" s="11" t="s">
        <v>1791</v>
      </c>
      <c r="F817" s="11" t="s">
        <v>2034</v>
      </c>
      <c r="G817" s="12">
        <v>90805</v>
      </c>
      <c r="H817" s="12" t="s">
        <v>59</v>
      </c>
      <c r="I817" s="12">
        <v>3</v>
      </c>
      <c r="J817" s="12" t="s">
        <v>1530</v>
      </c>
      <c r="K817" s="33" t="s">
        <v>1123</v>
      </c>
      <c r="L817" s="30">
        <v>7000</v>
      </c>
    </row>
    <row r="818" spans="1:12" ht="15.75">
      <c r="A818" s="19">
        <v>145495</v>
      </c>
      <c r="B818" s="11" t="s">
        <v>2196</v>
      </c>
      <c r="C818" s="11" t="str">
        <f>VLOOKUP($B$4:$B$853,'[1]tmp_erc_info_2008_8'!$B$2:$B$1121,1,FALSE)</f>
        <v>AQ005823</v>
      </c>
      <c r="D818" s="11" t="s">
        <v>2197</v>
      </c>
      <c r="E818" s="11" t="s">
        <v>1791</v>
      </c>
      <c r="F818" s="11" t="s">
        <v>2034</v>
      </c>
      <c r="G818" s="12">
        <v>90805</v>
      </c>
      <c r="H818" s="12" t="s">
        <v>59</v>
      </c>
      <c r="I818" s="12">
        <v>3</v>
      </c>
      <c r="J818" s="12" t="s">
        <v>1530</v>
      </c>
      <c r="K818" s="33" t="s">
        <v>1210</v>
      </c>
      <c r="L818" s="30">
        <v>17500</v>
      </c>
    </row>
    <row r="819" spans="1:12" ht="15.75">
      <c r="A819" s="19">
        <v>8220</v>
      </c>
      <c r="B819" s="11" t="s">
        <v>176</v>
      </c>
      <c r="C819" s="11" t="str">
        <f>VLOOKUP($B$4:$B$853,'[1]tmp_erc_info_2008_8'!$B$2:$B$1121,1,FALSE)</f>
        <v>AQ000763</v>
      </c>
      <c r="D819" s="11" t="s">
        <v>174</v>
      </c>
      <c r="E819" s="11" t="s">
        <v>175</v>
      </c>
      <c r="F819" s="11" t="s">
        <v>1993</v>
      </c>
      <c r="G819" s="12">
        <v>91505</v>
      </c>
      <c r="H819" s="12" t="s">
        <v>59</v>
      </c>
      <c r="I819" s="12">
        <v>4</v>
      </c>
      <c r="J819" s="12" t="s">
        <v>1530</v>
      </c>
      <c r="K819" s="33" t="s">
        <v>579</v>
      </c>
      <c r="L819" s="30" t="s">
        <v>1641</v>
      </c>
    </row>
    <row r="820" spans="1:12" ht="15.75">
      <c r="A820" s="19">
        <v>91182</v>
      </c>
      <c r="B820" s="11" t="s">
        <v>856</v>
      </c>
      <c r="C820" s="11" t="str">
        <f>VLOOKUP($B$4:$B$853,'[1]tmp_erc_info_2008_8'!$B$2:$B$1121,1,FALSE)</f>
        <v>AQ001212</v>
      </c>
      <c r="D820" s="11" t="s">
        <v>854</v>
      </c>
      <c r="E820" s="11" t="s">
        <v>857</v>
      </c>
      <c r="F820" s="11" t="s">
        <v>858</v>
      </c>
      <c r="G820" s="12">
        <v>92585</v>
      </c>
      <c r="H820" s="12" t="s">
        <v>59</v>
      </c>
      <c r="I820" s="12">
        <v>4</v>
      </c>
      <c r="J820" s="12" t="s">
        <v>1531</v>
      </c>
      <c r="K820" s="33" t="s">
        <v>571</v>
      </c>
      <c r="L820" s="30" t="s">
        <v>1641</v>
      </c>
    </row>
    <row r="821" spans="1:12" ht="15.75">
      <c r="A821" s="19">
        <v>143323</v>
      </c>
      <c r="B821" s="11" t="s">
        <v>2156</v>
      </c>
      <c r="C821" s="11" t="str">
        <f>VLOOKUP($B$4:$B$853,'[1]tmp_erc_info_2008_8'!$B$2:$B$1121,1,FALSE)</f>
        <v>AQ007647</v>
      </c>
      <c r="D821" s="11" t="s">
        <v>2149</v>
      </c>
      <c r="E821" s="11" t="s">
        <v>2150</v>
      </c>
      <c r="F821" s="11" t="s">
        <v>2151</v>
      </c>
      <c r="G821" s="12">
        <v>92675</v>
      </c>
      <c r="H821" s="12" t="s">
        <v>59</v>
      </c>
      <c r="I821" s="12">
        <v>4</v>
      </c>
      <c r="J821" s="12" t="s">
        <v>1530</v>
      </c>
      <c r="K821" s="33" t="s">
        <v>1200</v>
      </c>
      <c r="L821" s="30">
        <v>48000</v>
      </c>
    </row>
    <row r="822" spans="1:12" ht="15.75">
      <c r="A822" s="19">
        <v>800183</v>
      </c>
      <c r="B822" s="11" t="s">
        <v>2403</v>
      </c>
      <c r="C822" s="11" t="str">
        <f>VLOOKUP($B$4:$B$853,'[1]tmp_erc_info_2008_8'!$B$2:$B$1121,1,FALSE)</f>
        <v>AQ004451</v>
      </c>
      <c r="D822" s="11" t="s">
        <v>2396</v>
      </c>
      <c r="E822" s="11" t="s">
        <v>2397</v>
      </c>
      <c r="F822" s="11" t="s">
        <v>1851</v>
      </c>
      <c r="G822" s="12">
        <v>90723</v>
      </c>
      <c r="H822" s="12" t="s">
        <v>59</v>
      </c>
      <c r="I822" s="12">
        <v>4</v>
      </c>
      <c r="J822" s="12" t="s">
        <v>1530</v>
      </c>
      <c r="K822" s="33" t="s">
        <v>1298</v>
      </c>
      <c r="L822" s="30">
        <v>12000</v>
      </c>
    </row>
    <row r="823" spans="1:12" ht="15.75">
      <c r="A823" s="19">
        <v>90881</v>
      </c>
      <c r="B823" s="11" t="s">
        <v>837</v>
      </c>
      <c r="C823" s="11" t="str">
        <f>VLOOKUP($B$4:$B$853,'[1]tmp_erc_info_2008_8'!$B$2:$B$1121,1,FALSE)</f>
        <v>AQ001197</v>
      </c>
      <c r="D823" s="11" t="s">
        <v>829</v>
      </c>
      <c r="E823" s="11" t="s">
        <v>2266</v>
      </c>
      <c r="F823" s="11" t="s">
        <v>258</v>
      </c>
      <c r="G823" s="12">
        <v>92367</v>
      </c>
      <c r="H823" s="12" t="s">
        <v>59</v>
      </c>
      <c r="I823" s="12">
        <v>5</v>
      </c>
      <c r="J823" s="12" t="s">
        <v>1531</v>
      </c>
      <c r="K823" s="33" t="s">
        <v>571</v>
      </c>
      <c r="L823" s="30" t="s">
        <v>1641</v>
      </c>
    </row>
    <row r="824" spans="1:12" ht="15.75">
      <c r="A824" s="19">
        <v>90883</v>
      </c>
      <c r="B824" s="11" t="s">
        <v>841</v>
      </c>
      <c r="C824" s="11" t="str">
        <f>VLOOKUP($B$4:$B$853,'[1]tmp_erc_info_2008_8'!$B$2:$B$1121,1,FALSE)</f>
        <v>AQ001216</v>
      </c>
      <c r="D824" s="11" t="s">
        <v>829</v>
      </c>
      <c r="E824" s="11" t="s">
        <v>2267</v>
      </c>
      <c r="F824" s="11" t="s">
        <v>542</v>
      </c>
      <c r="G824" s="12">
        <v>92582</v>
      </c>
      <c r="H824" s="12" t="s">
        <v>59</v>
      </c>
      <c r="I824" s="12">
        <v>5</v>
      </c>
      <c r="J824" s="12" t="s">
        <v>1531</v>
      </c>
      <c r="K824" s="33" t="s">
        <v>571</v>
      </c>
      <c r="L824" s="30" t="s">
        <v>1641</v>
      </c>
    </row>
    <row r="825" spans="1:12" ht="15.75">
      <c r="A825" s="19">
        <v>91179</v>
      </c>
      <c r="B825" s="11" t="s">
        <v>855</v>
      </c>
      <c r="C825" s="11" t="str">
        <f>VLOOKUP($B$4:$B$853,'[1]tmp_erc_info_2008_8'!$B$2:$B$1121,1,FALSE)</f>
        <v>AQ001226</v>
      </c>
      <c r="D825" s="11" t="s">
        <v>854</v>
      </c>
      <c r="E825" s="11" t="s">
        <v>2268</v>
      </c>
      <c r="F825" s="11" t="s">
        <v>821</v>
      </c>
      <c r="G825" s="12">
        <v>92583</v>
      </c>
      <c r="H825" s="12" t="s">
        <v>59</v>
      </c>
      <c r="I825" s="12">
        <v>5</v>
      </c>
      <c r="J825" s="12" t="s">
        <v>1531</v>
      </c>
      <c r="K825" s="33" t="s">
        <v>571</v>
      </c>
      <c r="L825" s="30" t="s">
        <v>1641</v>
      </c>
    </row>
    <row r="826" spans="1:12" ht="15.75">
      <c r="A826" s="19">
        <v>145495</v>
      </c>
      <c r="B826" s="11" t="s">
        <v>2211</v>
      </c>
      <c r="C826" s="11" t="str">
        <f>VLOOKUP($B$4:$B$853,'[1]tmp_erc_info_2008_8'!$B$2:$B$1121,1,FALSE)</f>
        <v>AQ007057</v>
      </c>
      <c r="D826" s="11" t="s">
        <v>2197</v>
      </c>
      <c r="E826" s="11" t="s">
        <v>1791</v>
      </c>
      <c r="F826" s="11" t="s">
        <v>2034</v>
      </c>
      <c r="G826" s="12">
        <v>90805</v>
      </c>
      <c r="H826" s="12" t="s">
        <v>59</v>
      </c>
      <c r="I826" s="12">
        <v>5</v>
      </c>
      <c r="J826" s="12" t="s">
        <v>1530</v>
      </c>
      <c r="K826" s="33" t="s">
        <v>1216</v>
      </c>
      <c r="L826" s="30">
        <v>60000</v>
      </c>
    </row>
    <row r="827" spans="1:12" ht="15.75">
      <c r="A827" s="19">
        <v>800074</v>
      </c>
      <c r="B827" s="11" t="s">
        <v>2316</v>
      </c>
      <c r="C827" s="11" t="str">
        <f>VLOOKUP($B$4:$B$853,'[1]tmp_erc_info_2008_8'!$B$2:$B$1121,1,FALSE)</f>
        <v>AQ003637</v>
      </c>
      <c r="D827" s="11" t="s">
        <v>2314</v>
      </c>
      <c r="E827" s="11" t="s">
        <v>2315</v>
      </c>
      <c r="F827" s="11" t="s">
        <v>2034</v>
      </c>
      <c r="G827" s="12">
        <v>90803</v>
      </c>
      <c r="H827" s="12" t="s">
        <v>59</v>
      </c>
      <c r="I827" s="12">
        <v>5</v>
      </c>
      <c r="J827" s="12" t="s">
        <v>1530</v>
      </c>
      <c r="K827" s="33" t="s">
        <v>1275</v>
      </c>
      <c r="L827" s="30">
        <v>6000</v>
      </c>
    </row>
    <row r="828" spans="1:12" ht="15.75">
      <c r="A828" s="19">
        <v>800153</v>
      </c>
      <c r="B828" s="11" t="s">
        <v>2377</v>
      </c>
      <c r="C828" s="11" t="str">
        <f>VLOOKUP($B$4:$B$853,'[1]tmp_erc_info_2008_8'!$B$2:$B$1121,1,FALSE)</f>
        <v>AQ000957</v>
      </c>
      <c r="D828" s="11" t="s">
        <v>2378</v>
      </c>
      <c r="E828" s="11" t="s">
        <v>2269</v>
      </c>
      <c r="F828" s="11" t="s">
        <v>2034</v>
      </c>
      <c r="G828" s="12">
        <v>90822</v>
      </c>
      <c r="H828" s="12" t="s">
        <v>59</v>
      </c>
      <c r="I828" s="12">
        <v>5</v>
      </c>
      <c r="J828" s="12" t="s">
        <v>1530</v>
      </c>
      <c r="K828" s="33" t="s">
        <v>1288</v>
      </c>
      <c r="L828" s="30" t="s">
        <v>1641</v>
      </c>
    </row>
    <row r="829" spans="1:12" ht="15.75">
      <c r="A829" s="19">
        <v>12062</v>
      </c>
      <c r="B829" s="11" t="s">
        <v>244</v>
      </c>
      <c r="C829" s="11" t="str">
        <f>VLOOKUP($B$4:$B$853,'[1]tmp_erc_info_2008_8'!$B$2:$B$1121,1,FALSE)</f>
        <v>AQ000114</v>
      </c>
      <c r="D829" s="11" t="s">
        <v>245</v>
      </c>
      <c r="E829" s="11" t="s">
        <v>246</v>
      </c>
      <c r="F829" s="11" t="s">
        <v>2085</v>
      </c>
      <c r="G829" s="12">
        <v>91745</v>
      </c>
      <c r="H829" s="12" t="s">
        <v>59</v>
      </c>
      <c r="I829" s="12">
        <v>6</v>
      </c>
      <c r="J829" s="12" t="s">
        <v>1531</v>
      </c>
      <c r="K829" s="33" t="s">
        <v>589</v>
      </c>
      <c r="L829" s="30" t="s">
        <v>1641</v>
      </c>
    </row>
    <row r="830" spans="1:12" ht="15.75">
      <c r="A830" s="19">
        <v>89453</v>
      </c>
      <c r="B830" s="11" t="s">
        <v>819</v>
      </c>
      <c r="C830" s="11" t="str">
        <f>VLOOKUP($B$4:$B$853,'[1]tmp_erc_info_2008_8'!$B$2:$B$1121,1,FALSE)</f>
        <v>AQ001240</v>
      </c>
      <c r="D830" s="11" t="s">
        <v>820</v>
      </c>
      <c r="E830" s="11" t="s">
        <v>2270</v>
      </c>
      <c r="F830" s="11" t="s">
        <v>821</v>
      </c>
      <c r="G830" s="12">
        <v>92539</v>
      </c>
      <c r="H830" s="12" t="s">
        <v>59</v>
      </c>
      <c r="I830" s="12">
        <v>6</v>
      </c>
      <c r="J830" s="12" t="s">
        <v>1531</v>
      </c>
      <c r="K830" s="33" t="s">
        <v>571</v>
      </c>
      <c r="L830" s="30" t="s">
        <v>1641</v>
      </c>
    </row>
    <row r="831" spans="1:12" ht="15.75">
      <c r="A831" s="19">
        <v>145495</v>
      </c>
      <c r="B831" s="11" t="s">
        <v>2198</v>
      </c>
      <c r="C831" s="11" t="str">
        <f>VLOOKUP($B$4:$B$853,'[1]tmp_erc_info_2008_8'!$B$2:$B$1121,1,FALSE)</f>
        <v>AQ005881</v>
      </c>
      <c r="D831" s="11" t="s">
        <v>2197</v>
      </c>
      <c r="E831" s="11" t="s">
        <v>1791</v>
      </c>
      <c r="F831" s="11" t="s">
        <v>2034</v>
      </c>
      <c r="G831" s="12">
        <v>90805</v>
      </c>
      <c r="H831" s="12" t="s">
        <v>59</v>
      </c>
      <c r="I831" s="12">
        <v>6</v>
      </c>
      <c r="J831" s="12" t="s">
        <v>1530</v>
      </c>
      <c r="K831" s="33" t="s">
        <v>1010</v>
      </c>
      <c r="L831" s="30">
        <v>30500</v>
      </c>
    </row>
    <row r="832" spans="1:12" ht="15.75">
      <c r="A832" s="19">
        <v>151262</v>
      </c>
      <c r="B832" s="11" t="s">
        <v>99</v>
      </c>
      <c r="C832" s="11" t="str">
        <f>VLOOKUP($B$4:$B$853,'[1]tmp_erc_info_2008_8'!$B$2:$B$1121,1,FALSE)</f>
        <v>AQ007115</v>
      </c>
      <c r="D832" s="11" t="s">
        <v>90</v>
      </c>
      <c r="E832" s="11" t="s">
        <v>62</v>
      </c>
      <c r="F832" s="11" t="s">
        <v>1510</v>
      </c>
      <c r="G832" s="12">
        <v>91765</v>
      </c>
      <c r="H832" s="12" t="s">
        <v>59</v>
      </c>
      <c r="I832" s="12">
        <v>8</v>
      </c>
      <c r="J832" s="12" t="s">
        <v>1530</v>
      </c>
      <c r="K832" s="33" t="s">
        <v>1235</v>
      </c>
      <c r="L832" s="30">
        <v>50000</v>
      </c>
    </row>
    <row r="833" spans="1:12" ht="15.75">
      <c r="A833" s="19">
        <v>128954</v>
      </c>
      <c r="B833" s="11" t="s">
        <v>1864</v>
      </c>
      <c r="C833" s="11" t="str">
        <f>VLOOKUP($B$4:$B$853,'[1]tmp_erc_info_2008_8'!$B$2:$B$1121,1,FALSE)</f>
        <v>AQ006561</v>
      </c>
      <c r="D833" s="11" t="s">
        <v>1856</v>
      </c>
      <c r="E833" s="11" t="s">
        <v>62</v>
      </c>
      <c r="F833" s="11" t="s">
        <v>1510</v>
      </c>
      <c r="G833" s="12">
        <v>91765</v>
      </c>
      <c r="H833" s="12" t="s">
        <v>59</v>
      </c>
      <c r="I833" s="12">
        <v>9</v>
      </c>
      <c r="J833" s="12" t="s">
        <v>1530</v>
      </c>
      <c r="K833" s="33" t="s">
        <v>1156</v>
      </c>
      <c r="L833" s="30" t="s">
        <v>1641</v>
      </c>
    </row>
    <row r="834" spans="1:12" ht="15.75">
      <c r="A834" s="19">
        <v>121727</v>
      </c>
      <c r="B834" s="11" t="s">
        <v>1805</v>
      </c>
      <c r="C834" s="11" t="str">
        <f>VLOOKUP($B$4:$B$853,'[1]tmp_erc_info_2008_8'!$B$2:$B$1121,1,FALSE)</f>
        <v>AQ005361</v>
      </c>
      <c r="D834" s="11" t="s">
        <v>1790</v>
      </c>
      <c r="E834" s="11" t="s">
        <v>1791</v>
      </c>
      <c r="F834" s="11" t="s">
        <v>2034</v>
      </c>
      <c r="G834" s="12">
        <v>90805</v>
      </c>
      <c r="H834" s="12" t="s">
        <v>59</v>
      </c>
      <c r="I834" s="12">
        <v>10</v>
      </c>
      <c r="J834" s="12" t="s">
        <v>1530</v>
      </c>
      <c r="K834" s="33" t="s">
        <v>1124</v>
      </c>
      <c r="L834" s="30">
        <v>7600</v>
      </c>
    </row>
    <row r="835" spans="1:12" ht="15.75">
      <c r="A835" s="19">
        <v>121727</v>
      </c>
      <c r="B835" s="11" t="s">
        <v>1806</v>
      </c>
      <c r="C835" s="11" t="str">
        <f>VLOOKUP($B$4:$B$853,'[1]tmp_erc_info_2008_8'!$B$2:$B$1121,1,FALSE)</f>
        <v>AQ005362</v>
      </c>
      <c r="D835" s="11" t="s">
        <v>1790</v>
      </c>
      <c r="E835" s="11" t="s">
        <v>1791</v>
      </c>
      <c r="F835" s="11" t="s">
        <v>2034</v>
      </c>
      <c r="G835" s="12">
        <v>90805</v>
      </c>
      <c r="H835" s="12" t="s">
        <v>59</v>
      </c>
      <c r="I835" s="12">
        <v>10</v>
      </c>
      <c r="J835" s="12" t="s">
        <v>1530</v>
      </c>
      <c r="K835" s="33" t="s">
        <v>1124</v>
      </c>
      <c r="L835" s="30">
        <v>7600</v>
      </c>
    </row>
    <row r="836" spans="1:12" ht="15.75">
      <c r="A836" s="19">
        <v>143323</v>
      </c>
      <c r="B836" s="11" t="s">
        <v>2158</v>
      </c>
      <c r="C836" s="11" t="str">
        <f>VLOOKUP($B$4:$B$853,'[1]tmp_erc_info_2008_8'!$B$2:$B$1121,1,FALSE)</f>
        <v>AQ007651</v>
      </c>
      <c r="D836" s="11" t="s">
        <v>2149</v>
      </c>
      <c r="E836" s="11" t="s">
        <v>2150</v>
      </c>
      <c r="F836" s="11" t="s">
        <v>2151</v>
      </c>
      <c r="G836" s="12">
        <v>92675</v>
      </c>
      <c r="H836" s="12" t="s">
        <v>59</v>
      </c>
      <c r="I836" s="12">
        <v>10</v>
      </c>
      <c r="J836" s="12" t="s">
        <v>1531</v>
      </c>
      <c r="K836" s="33" t="s">
        <v>1200</v>
      </c>
      <c r="L836" s="30">
        <v>48000</v>
      </c>
    </row>
    <row r="837" spans="1:12" ht="15.75">
      <c r="A837" s="19">
        <v>128954</v>
      </c>
      <c r="B837" s="11" t="s">
        <v>1855</v>
      </c>
      <c r="C837" s="11" t="str">
        <f>VLOOKUP($B$4:$B$853,'[1]tmp_erc_info_2008_8'!$B$2:$B$1121,1,FALSE)</f>
        <v>AQ003333</v>
      </c>
      <c r="D837" s="11" t="s">
        <v>1856</v>
      </c>
      <c r="E837" s="11" t="s">
        <v>62</v>
      </c>
      <c r="F837" s="11" t="s">
        <v>1510</v>
      </c>
      <c r="G837" s="12">
        <v>91765</v>
      </c>
      <c r="H837" s="12" t="s">
        <v>59</v>
      </c>
      <c r="I837" s="12">
        <v>17</v>
      </c>
      <c r="J837" s="12" t="s">
        <v>1530</v>
      </c>
      <c r="K837" s="33" t="s">
        <v>1056</v>
      </c>
      <c r="L837" s="30">
        <v>3500</v>
      </c>
    </row>
    <row r="838" spans="1:12" ht="15.75">
      <c r="A838" s="19">
        <v>143323</v>
      </c>
      <c r="B838" s="11" t="s">
        <v>2159</v>
      </c>
      <c r="C838" s="11" t="str">
        <f>VLOOKUP($B$4:$B$853,'[1]tmp_erc_info_2008_8'!$B$2:$B$1121,1,FALSE)</f>
        <v>AQ007653</v>
      </c>
      <c r="D838" s="11" t="s">
        <v>2149</v>
      </c>
      <c r="E838" s="11" t="s">
        <v>2150</v>
      </c>
      <c r="F838" s="11" t="s">
        <v>2151</v>
      </c>
      <c r="G838" s="12">
        <v>92675</v>
      </c>
      <c r="H838" s="12" t="s">
        <v>59</v>
      </c>
      <c r="I838" s="12">
        <v>18</v>
      </c>
      <c r="J838" s="12" t="s">
        <v>1531</v>
      </c>
      <c r="K838" s="33" t="s">
        <v>1200</v>
      </c>
      <c r="L838" s="30">
        <v>48000</v>
      </c>
    </row>
    <row r="839" spans="1:12" ht="15.75">
      <c r="A839" s="19">
        <v>128954</v>
      </c>
      <c r="B839" s="11" t="s">
        <v>1857</v>
      </c>
      <c r="C839" s="11" t="str">
        <f>VLOOKUP($B$4:$B$853,'[1]tmp_erc_info_2008_8'!$B$2:$B$1121,1,FALSE)</f>
        <v>AQ003336</v>
      </c>
      <c r="D839" s="11" t="s">
        <v>1856</v>
      </c>
      <c r="E839" s="11" t="s">
        <v>62</v>
      </c>
      <c r="F839" s="11" t="s">
        <v>1510</v>
      </c>
      <c r="G839" s="12">
        <v>91765</v>
      </c>
      <c r="H839" s="12" t="s">
        <v>59</v>
      </c>
      <c r="I839" s="12">
        <v>19</v>
      </c>
      <c r="J839" s="12" t="s">
        <v>1530</v>
      </c>
      <c r="K839" s="33" t="s">
        <v>1056</v>
      </c>
      <c r="L839" s="30">
        <v>3675</v>
      </c>
    </row>
    <row r="840" spans="1:12" ht="15.75">
      <c r="A840" s="19">
        <v>89033</v>
      </c>
      <c r="B840" s="11" t="s">
        <v>813</v>
      </c>
      <c r="C840" s="11" t="str">
        <f>VLOOKUP($B$4:$B$853,'[1]tmp_erc_info_2008_8'!$B$2:$B$1121,1,FALSE)</f>
        <v>AQ000687</v>
      </c>
      <c r="D840" s="11" t="s">
        <v>811</v>
      </c>
      <c r="E840" s="11" t="s">
        <v>2271</v>
      </c>
      <c r="F840" s="11" t="s">
        <v>2075</v>
      </c>
      <c r="G840" s="12">
        <v>90073</v>
      </c>
      <c r="H840" s="12" t="s">
        <v>59</v>
      </c>
      <c r="I840" s="12">
        <v>20</v>
      </c>
      <c r="J840" s="12" t="s">
        <v>1530</v>
      </c>
      <c r="K840" s="33" t="s">
        <v>603</v>
      </c>
      <c r="L840" s="30">
        <v>0</v>
      </c>
    </row>
    <row r="841" spans="1:12" ht="15.75">
      <c r="A841" s="19">
        <v>140540</v>
      </c>
      <c r="B841" s="11" t="s">
        <v>2120</v>
      </c>
      <c r="C841" s="11" t="str">
        <f>VLOOKUP($B$4:$B$853,'[1]tmp_erc_info_2008_8'!$B$2:$B$1121,1,FALSE)</f>
        <v>AQ006413</v>
      </c>
      <c r="D841" s="11" t="s">
        <v>2121</v>
      </c>
      <c r="E841" s="11" t="s">
        <v>2122</v>
      </c>
      <c r="F841" s="11" t="s">
        <v>2034</v>
      </c>
      <c r="G841" s="12">
        <v>90802</v>
      </c>
      <c r="H841" s="12" t="s">
        <v>59</v>
      </c>
      <c r="I841" s="12">
        <v>20</v>
      </c>
      <c r="J841" s="12" t="s">
        <v>1530</v>
      </c>
      <c r="K841" s="33" t="s">
        <v>1189</v>
      </c>
      <c r="L841" s="30">
        <v>50000</v>
      </c>
    </row>
    <row r="842" spans="1:12" ht="15.75">
      <c r="A842" s="19">
        <v>143323</v>
      </c>
      <c r="B842" s="11" t="s">
        <v>2160</v>
      </c>
      <c r="C842" s="11" t="str">
        <f>VLOOKUP($B$4:$B$853,'[1]tmp_erc_info_2008_8'!$B$2:$B$1121,1,FALSE)</f>
        <v>AQ007655</v>
      </c>
      <c r="D842" s="11" t="s">
        <v>2149</v>
      </c>
      <c r="E842" s="11" t="s">
        <v>2150</v>
      </c>
      <c r="F842" s="11" t="s">
        <v>2151</v>
      </c>
      <c r="G842" s="12">
        <v>92675</v>
      </c>
      <c r="H842" s="12" t="s">
        <v>59</v>
      </c>
      <c r="I842" s="12">
        <v>20</v>
      </c>
      <c r="J842" s="12" t="s">
        <v>1531</v>
      </c>
      <c r="K842" s="33" t="s">
        <v>1200</v>
      </c>
      <c r="L842" s="30">
        <v>48000</v>
      </c>
    </row>
    <row r="843" spans="1:12" ht="15.75">
      <c r="A843" s="19">
        <v>145495</v>
      </c>
      <c r="B843" s="11" t="s">
        <v>2199</v>
      </c>
      <c r="C843" s="11" t="str">
        <f>VLOOKUP($B$4:$B$853,'[1]tmp_erc_info_2008_8'!$B$2:$B$1121,1,FALSE)</f>
        <v>AQ005878</v>
      </c>
      <c r="D843" s="11" t="s">
        <v>2197</v>
      </c>
      <c r="E843" s="11" t="s">
        <v>1791</v>
      </c>
      <c r="F843" s="11" t="s">
        <v>2034</v>
      </c>
      <c r="G843" s="12">
        <v>90805</v>
      </c>
      <c r="H843" s="12" t="s">
        <v>59</v>
      </c>
      <c r="I843" s="12">
        <v>22</v>
      </c>
      <c r="J843" s="12" t="s">
        <v>1530</v>
      </c>
      <c r="K843" s="33" t="s">
        <v>1010</v>
      </c>
      <c r="L843" s="30">
        <v>30500</v>
      </c>
    </row>
    <row r="844" spans="1:12" ht="15.75">
      <c r="A844" s="19">
        <v>800030</v>
      </c>
      <c r="B844" s="11" t="s">
        <v>2281</v>
      </c>
      <c r="C844" s="11" t="str">
        <f>VLOOKUP($B$4:$B$853,'[1]tmp_erc_info_2008_8'!$B$2:$B$1121,1,FALSE)</f>
        <v>AQ006613</v>
      </c>
      <c r="D844" s="11" t="s">
        <v>2274</v>
      </c>
      <c r="E844" s="11" t="s">
        <v>2275</v>
      </c>
      <c r="F844" s="11" t="s">
        <v>374</v>
      </c>
      <c r="G844" s="12">
        <v>90245</v>
      </c>
      <c r="H844" s="12" t="s">
        <v>59</v>
      </c>
      <c r="I844" s="12">
        <v>24</v>
      </c>
      <c r="J844" s="12" t="s">
        <v>1530</v>
      </c>
      <c r="K844" s="33" t="s">
        <v>1266</v>
      </c>
      <c r="L844" s="30">
        <v>34000</v>
      </c>
    </row>
    <row r="845" spans="1:12" ht="15.75">
      <c r="A845" s="19">
        <v>145464</v>
      </c>
      <c r="B845" s="11" t="s">
        <v>2192</v>
      </c>
      <c r="C845" s="11" t="str">
        <f>VLOOKUP($B$4:$B$853,'[1]tmp_erc_info_2008_8'!$B$2:$B$1121,1,FALSE)</f>
        <v>AQ006099</v>
      </c>
      <c r="D845" s="11" t="s">
        <v>2187</v>
      </c>
      <c r="E845" s="11" t="s">
        <v>2272</v>
      </c>
      <c r="F845" s="11" t="s">
        <v>2034</v>
      </c>
      <c r="G845" s="12">
        <v>90802</v>
      </c>
      <c r="H845" s="12" t="s">
        <v>59</v>
      </c>
      <c r="I845" s="12">
        <v>26</v>
      </c>
      <c r="J845" s="12" t="s">
        <v>1530</v>
      </c>
      <c r="K845" s="33" t="s">
        <v>1207</v>
      </c>
      <c r="L845" s="30">
        <v>31000</v>
      </c>
    </row>
    <row r="846" spans="1:12" ht="15.75">
      <c r="A846" s="19">
        <v>800030</v>
      </c>
      <c r="B846" s="11" t="s">
        <v>2283</v>
      </c>
      <c r="C846" s="11" t="str">
        <f>VLOOKUP($B$4:$B$853,'[1]tmp_erc_info_2008_8'!$B$2:$B$1121,1,FALSE)</f>
        <v>AQ007051</v>
      </c>
      <c r="D846" s="11" t="s">
        <v>2274</v>
      </c>
      <c r="E846" s="11" t="s">
        <v>2275</v>
      </c>
      <c r="F846" s="11" t="s">
        <v>374</v>
      </c>
      <c r="G846" s="12">
        <v>90245</v>
      </c>
      <c r="H846" s="12" t="s">
        <v>59</v>
      </c>
      <c r="I846" s="12">
        <v>31</v>
      </c>
      <c r="J846" s="12" t="s">
        <v>1530</v>
      </c>
      <c r="K846" s="33" t="s">
        <v>564</v>
      </c>
      <c r="L846" s="30">
        <v>65000</v>
      </c>
    </row>
    <row r="847" spans="1:12" ht="15.75">
      <c r="A847" s="19">
        <v>14966</v>
      </c>
      <c r="B847" s="11" t="s">
        <v>321</v>
      </c>
      <c r="C847" s="11" t="str">
        <f>VLOOKUP($B$4:$B$853,'[1]tmp_erc_info_2008_8'!$B$2:$B$1121,1,FALSE)</f>
        <v>AQ000688</v>
      </c>
      <c r="D847" s="11" t="s">
        <v>322</v>
      </c>
      <c r="E847" s="11" t="s">
        <v>323</v>
      </c>
      <c r="F847" s="11" t="s">
        <v>2075</v>
      </c>
      <c r="G847" s="12">
        <v>90073</v>
      </c>
      <c r="H847" s="12" t="s">
        <v>59</v>
      </c>
      <c r="I847" s="12">
        <v>39</v>
      </c>
      <c r="J847" s="12" t="s">
        <v>1530</v>
      </c>
      <c r="K847" s="33" t="s">
        <v>603</v>
      </c>
      <c r="L847" s="30" t="s">
        <v>1641</v>
      </c>
    </row>
    <row r="848" spans="1:12" ht="15.75">
      <c r="A848" s="19">
        <v>143323</v>
      </c>
      <c r="B848" s="11" t="s">
        <v>2162</v>
      </c>
      <c r="C848" s="11" t="str">
        <f>VLOOKUP($B$4:$B$853,'[1]tmp_erc_info_2008_8'!$B$2:$B$1121,1,FALSE)</f>
        <v>AQ007657</v>
      </c>
      <c r="D848" s="11" t="s">
        <v>2149</v>
      </c>
      <c r="E848" s="11" t="s">
        <v>2150</v>
      </c>
      <c r="F848" s="11" t="s">
        <v>2151</v>
      </c>
      <c r="G848" s="12">
        <v>92675</v>
      </c>
      <c r="H848" s="12" t="s">
        <v>59</v>
      </c>
      <c r="I848" s="12">
        <v>40</v>
      </c>
      <c r="J848" s="12" t="s">
        <v>1531</v>
      </c>
      <c r="K848" s="33" t="s">
        <v>1200</v>
      </c>
      <c r="L848" s="30">
        <v>48000</v>
      </c>
    </row>
    <row r="849" spans="1:12" ht="15.75">
      <c r="A849" s="19">
        <v>121727</v>
      </c>
      <c r="B849" s="11" t="s">
        <v>1808</v>
      </c>
      <c r="C849" s="11" t="str">
        <f>VLOOKUP($B$4:$B$853,'[1]tmp_erc_info_2008_8'!$B$2:$B$1121,1,FALSE)</f>
        <v>AQ005364</v>
      </c>
      <c r="D849" s="11" t="s">
        <v>1790</v>
      </c>
      <c r="E849" s="11" t="s">
        <v>1791</v>
      </c>
      <c r="F849" s="11" t="s">
        <v>2034</v>
      </c>
      <c r="G849" s="12">
        <v>90805</v>
      </c>
      <c r="H849" s="12" t="s">
        <v>59</v>
      </c>
      <c r="I849" s="12">
        <v>47</v>
      </c>
      <c r="J849" s="12" t="s">
        <v>1530</v>
      </c>
      <c r="K849" s="33" t="s">
        <v>1124</v>
      </c>
      <c r="L849" s="30">
        <v>7600</v>
      </c>
    </row>
    <row r="850" spans="1:12" ht="15.75">
      <c r="A850" s="19">
        <v>800075</v>
      </c>
      <c r="B850" s="11" t="s">
        <v>2320</v>
      </c>
      <c r="C850" s="11" t="str">
        <f>VLOOKUP($B$4:$B$853,'[1]tmp_erc_info_2008_8'!$B$2:$B$1121,1,FALSE)</f>
        <v>AQ004499</v>
      </c>
      <c r="D850" s="11" t="s">
        <v>2321</v>
      </c>
      <c r="E850" s="11" t="s">
        <v>2322</v>
      </c>
      <c r="F850" s="11" t="s">
        <v>186</v>
      </c>
      <c r="G850" s="12">
        <v>90293</v>
      </c>
      <c r="H850" s="12" t="s">
        <v>59</v>
      </c>
      <c r="I850" s="12">
        <v>50</v>
      </c>
      <c r="J850" s="12" t="s">
        <v>1530</v>
      </c>
      <c r="K850" s="33" t="s">
        <v>1277</v>
      </c>
      <c r="L850" s="30">
        <v>10000</v>
      </c>
    </row>
    <row r="851" spans="1:12" ht="15.75">
      <c r="A851" s="19">
        <v>29110</v>
      </c>
      <c r="B851" s="11" t="s">
        <v>682</v>
      </c>
      <c r="C851" s="11" t="str">
        <f>VLOOKUP($B$4:$B$853,'[1]tmp_erc_info_2008_8'!$B$2:$B$1121,1,FALSE)</f>
        <v>AQ006041</v>
      </c>
      <c r="D851" s="11" t="s">
        <v>360</v>
      </c>
      <c r="E851" s="11" t="s">
        <v>677</v>
      </c>
      <c r="F851" s="11" t="s">
        <v>1969</v>
      </c>
      <c r="G851" s="12">
        <v>92646</v>
      </c>
      <c r="H851" s="12" t="s">
        <v>59</v>
      </c>
      <c r="I851" s="12">
        <v>54</v>
      </c>
      <c r="J851" s="12" t="s">
        <v>1530</v>
      </c>
      <c r="K851" s="33" t="s">
        <v>1012</v>
      </c>
      <c r="L851" s="30" t="s">
        <v>1641</v>
      </c>
    </row>
    <row r="852" spans="1:12" ht="15.75">
      <c r="A852" s="19">
        <v>121727</v>
      </c>
      <c r="B852" s="11" t="s">
        <v>1807</v>
      </c>
      <c r="C852" s="11" t="str">
        <f>VLOOKUP($B$4:$B$853,'[1]tmp_erc_info_2008_8'!$B$2:$B$1121,1,FALSE)</f>
        <v>AQ005363</v>
      </c>
      <c r="D852" s="11" t="s">
        <v>1790</v>
      </c>
      <c r="E852" s="11" t="s">
        <v>1791</v>
      </c>
      <c r="F852" s="11" t="s">
        <v>2034</v>
      </c>
      <c r="G852" s="12">
        <v>90805</v>
      </c>
      <c r="H852" s="12" t="s">
        <v>59</v>
      </c>
      <c r="I852" s="12">
        <v>75</v>
      </c>
      <c r="J852" s="12" t="s">
        <v>1530</v>
      </c>
      <c r="K852" s="33" t="s">
        <v>1124</v>
      </c>
      <c r="L852" s="30">
        <v>7600</v>
      </c>
    </row>
    <row r="853" spans="1:12" ht="15.75">
      <c r="A853" s="19">
        <v>800305</v>
      </c>
      <c r="B853" s="11" t="s">
        <v>2440</v>
      </c>
      <c r="C853" s="11" t="str">
        <f>VLOOKUP($B$4:$B$853,'[1]tmp_erc_info_2008_8'!$B$2:$B$1121,1,FALSE)</f>
        <v>AQ001441</v>
      </c>
      <c r="D853" s="11" t="s">
        <v>2437</v>
      </c>
      <c r="E853" s="11" t="s">
        <v>2438</v>
      </c>
      <c r="F853" s="11" t="s">
        <v>2075</v>
      </c>
      <c r="G853" s="12">
        <v>90024</v>
      </c>
      <c r="H853" s="12" t="s">
        <v>59</v>
      </c>
      <c r="I853" s="12">
        <v>106</v>
      </c>
      <c r="J853" s="12" t="s">
        <v>1530</v>
      </c>
      <c r="K853" s="33" t="s">
        <v>1306</v>
      </c>
      <c r="L853" s="30" t="s">
        <v>1641</v>
      </c>
    </row>
    <row r="854" ht="15.75">
      <c r="L854" s="29"/>
    </row>
    <row r="855" ht="15.75">
      <c r="L855" s="29"/>
    </row>
    <row r="856" ht="15.75">
      <c r="L856" s="29"/>
    </row>
    <row r="857" ht="15.75">
      <c r="L857" s="29"/>
    </row>
    <row r="858" ht="15.75">
      <c r="L858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4"/>
  <sheetViews>
    <sheetView workbookViewId="0" topLeftCell="A1">
      <pane ySplit="3" topLeftCell="BM4" activePane="bottomLeft" state="frozen"/>
      <selection pane="topLeft" activeCell="G1" sqref="G1"/>
      <selection pane="bottomLeft" activeCell="A4" sqref="A4"/>
    </sheetView>
  </sheetViews>
  <sheetFormatPr defaultColWidth="9.140625" defaultRowHeight="12.75"/>
  <cols>
    <col min="1" max="1" width="8.28125" style="0" bestFit="1" customWidth="1"/>
    <col min="2" max="2" width="19.7109375" style="0" bestFit="1" customWidth="1"/>
    <col min="3" max="3" width="50.8515625" style="0" bestFit="1" customWidth="1"/>
    <col min="4" max="4" width="35.57421875" style="0" customWidth="1"/>
    <col min="5" max="5" width="28.00390625" style="0" bestFit="1" customWidth="1"/>
    <col min="7" max="7" width="15.8515625" style="0" bestFit="1" customWidth="1"/>
    <col min="8" max="8" width="14.57421875" style="0" bestFit="1" customWidth="1"/>
    <col min="9" max="9" width="24.57421875" style="0" bestFit="1" customWidth="1"/>
    <col min="10" max="10" width="16.421875" style="0" bestFit="1" customWidth="1"/>
    <col min="11" max="11" width="26.00390625" style="0" bestFit="1" customWidth="1"/>
    <col min="12" max="12" width="34.00390625" style="0" bestFit="1" customWidth="1"/>
    <col min="13" max="13" width="34.00390625" style="0" customWidth="1"/>
    <col min="14" max="14" width="13.28125" style="0" bestFit="1" customWidth="1"/>
    <col min="15" max="15" width="15.57421875" style="0" bestFit="1" customWidth="1"/>
  </cols>
  <sheetData>
    <row r="1" spans="1:11" ht="15.75" customHeight="1">
      <c r="A1" s="6" t="s">
        <v>1773</v>
      </c>
      <c r="D1" s="7"/>
      <c r="F1" s="8"/>
      <c r="G1" s="8"/>
      <c r="H1" s="8"/>
      <c r="I1" s="8"/>
      <c r="J1" s="8"/>
      <c r="K1" s="8"/>
    </row>
    <row r="2" spans="1:11" ht="15.75" customHeight="1">
      <c r="A2" s="6"/>
      <c r="D2" s="7"/>
      <c r="F2" s="8"/>
      <c r="G2" s="8"/>
      <c r="H2" s="8"/>
      <c r="I2" s="8"/>
      <c r="J2" s="8"/>
      <c r="K2" s="8"/>
    </row>
    <row r="3" spans="1:15" ht="15.75">
      <c r="A3" s="28" t="s">
        <v>1762</v>
      </c>
      <c r="B3" s="5" t="s">
        <v>1532</v>
      </c>
      <c r="C3" s="5" t="s">
        <v>1764</v>
      </c>
      <c r="D3" s="5" t="s">
        <v>1765</v>
      </c>
      <c r="E3" s="5" t="s">
        <v>1947</v>
      </c>
      <c r="F3" s="5" t="s">
        <v>1766</v>
      </c>
      <c r="G3" s="5" t="s">
        <v>1767</v>
      </c>
      <c r="H3" s="5" t="s">
        <v>1768</v>
      </c>
      <c r="I3" s="5" t="s">
        <v>1769</v>
      </c>
      <c r="J3" s="5" t="s">
        <v>1770</v>
      </c>
      <c r="K3" s="20" t="s">
        <v>1533</v>
      </c>
      <c r="L3" s="20" t="s">
        <v>1771</v>
      </c>
      <c r="M3" s="2"/>
      <c r="N3" s="2"/>
      <c r="O3" s="2"/>
    </row>
    <row r="4" spans="1:15" s="24" customFormat="1" ht="15.75">
      <c r="A4" s="9">
        <v>12912</v>
      </c>
      <c r="B4" s="18" t="s">
        <v>275</v>
      </c>
      <c r="C4" s="18" t="s">
        <v>271</v>
      </c>
      <c r="D4" s="18" t="s">
        <v>272</v>
      </c>
      <c r="E4" s="18" t="s">
        <v>2085</v>
      </c>
      <c r="F4" s="18">
        <v>91789</v>
      </c>
      <c r="G4" s="13" t="s">
        <v>61</v>
      </c>
      <c r="H4" s="13">
        <v>20</v>
      </c>
      <c r="I4" s="13" t="s">
        <v>1531</v>
      </c>
      <c r="J4" s="13" t="s">
        <v>593</v>
      </c>
      <c r="K4" s="13">
        <v>2008</v>
      </c>
      <c r="L4" s="21" t="s">
        <v>1641</v>
      </c>
      <c r="M4" s="22"/>
      <c r="N4" s="23"/>
      <c r="O4" s="23"/>
    </row>
    <row r="5" spans="1:15" s="24" customFormat="1" ht="15.75">
      <c r="A5" s="9">
        <v>12912</v>
      </c>
      <c r="B5" s="18" t="s">
        <v>274</v>
      </c>
      <c r="C5" s="18" t="s">
        <v>271</v>
      </c>
      <c r="D5" s="18" t="s">
        <v>272</v>
      </c>
      <c r="E5" s="18" t="s">
        <v>2085</v>
      </c>
      <c r="F5" s="18">
        <v>91789</v>
      </c>
      <c r="G5" s="13" t="s">
        <v>61</v>
      </c>
      <c r="H5" s="13">
        <v>20</v>
      </c>
      <c r="I5" s="13" t="s">
        <v>1531</v>
      </c>
      <c r="J5" s="13" t="s">
        <v>593</v>
      </c>
      <c r="K5" s="13">
        <v>2009</v>
      </c>
      <c r="L5" s="21" t="s">
        <v>1641</v>
      </c>
      <c r="M5" s="22"/>
      <c r="N5" s="23"/>
      <c r="O5" s="23"/>
    </row>
    <row r="6" spans="1:15" s="24" customFormat="1" ht="15.75">
      <c r="A6" s="9">
        <v>12912</v>
      </c>
      <c r="B6" s="18" t="s">
        <v>273</v>
      </c>
      <c r="C6" s="18" t="s">
        <v>271</v>
      </c>
      <c r="D6" s="18" t="s">
        <v>272</v>
      </c>
      <c r="E6" s="18" t="s">
        <v>2085</v>
      </c>
      <c r="F6" s="18">
        <v>91789</v>
      </c>
      <c r="G6" s="13" t="s">
        <v>61</v>
      </c>
      <c r="H6" s="13">
        <v>20</v>
      </c>
      <c r="I6" s="13" t="s">
        <v>1531</v>
      </c>
      <c r="J6" s="13" t="s">
        <v>593</v>
      </c>
      <c r="K6" s="13">
        <v>2010</v>
      </c>
      <c r="L6" s="21" t="s">
        <v>1641</v>
      </c>
      <c r="M6" s="22"/>
      <c r="N6" s="23"/>
      <c r="O6" s="23"/>
    </row>
    <row r="7" spans="1:15" s="24" customFormat="1" ht="15.75">
      <c r="A7" s="9">
        <v>12912</v>
      </c>
      <c r="B7" s="18" t="s">
        <v>277</v>
      </c>
      <c r="C7" s="18" t="s">
        <v>271</v>
      </c>
      <c r="D7" s="18" t="s">
        <v>272</v>
      </c>
      <c r="E7" s="18" t="s">
        <v>2085</v>
      </c>
      <c r="F7" s="18">
        <v>91789</v>
      </c>
      <c r="G7" s="13" t="s">
        <v>61</v>
      </c>
      <c r="H7" s="13">
        <v>20</v>
      </c>
      <c r="I7" s="13" t="s">
        <v>1531</v>
      </c>
      <c r="J7" s="13" t="s">
        <v>593</v>
      </c>
      <c r="K7" s="13">
        <v>2011</v>
      </c>
      <c r="L7" s="21" t="s">
        <v>1641</v>
      </c>
      <c r="M7" s="22"/>
      <c r="N7" s="23"/>
      <c r="O7" s="23"/>
    </row>
    <row r="8" spans="1:15" s="24" customFormat="1" ht="15.75">
      <c r="A8" s="9">
        <v>12912</v>
      </c>
      <c r="B8" s="18" t="s">
        <v>279</v>
      </c>
      <c r="C8" s="18" t="s">
        <v>271</v>
      </c>
      <c r="D8" s="18" t="s">
        <v>272</v>
      </c>
      <c r="E8" s="18" t="s">
        <v>2085</v>
      </c>
      <c r="F8" s="18">
        <v>91789</v>
      </c>
      <c r="G8" s="13" t="s">
        <v>61</v>
      </c>
      <c r="H8" s="13">
        <v>20</v>
      </c>
      <c r="I8" s="13" t="s">
        <v>1531</v>
      </c>
      <c r="J8" s="13" t="s">
        <v>593</v>
      </c>
      <c r="K8" s="13">
        <v>2012</v>
      </c>
      <c r="L8" s="21" t="s">
        <v>1641</v>
      </c>
      <c r="M8" s="22"/>
      <c r="N8" s="23"/>
      <c r="O8" s="23"/>
    </row>
    <row r="9" spans="1:15" s="24" customFormat="1" ht="15.75">
      <c r="A9" s="9">
        <v>12912</v>
      </c>
      <c r="B9" s="18" t="s">
        <v>278</v>
      </c>
      <c r="C9" s="18" t="s">
        <v>271</v>
      </c>
      <c r="D9" s="18" t="s">
        <v>272</v>
      </c>
      <c r="E9" s="18" t="s">
        <v>2085</v>
      </c>
      <c r="F9" s="18">
        <v>91789</v>
      </c>
      <c r="G9" s="13" t="s">
        <v>61</v>
      </c>
      <c r="H9" s="13">
        <v>20</v>
      </c>
      <c r="I9" s="13" t="s">
        <v>1531</v>
      </c>
      <c r="J9" s="13" t="s">
        <v>593</v>
      </c>
      <c r="K9" s="13">
        <v>2013</v>
      </c>
      <c r="L9" s="21" t="s">
        <v>1641</v>
      </c>
      <c r="M9" s="22"/>
      <c r="N9" s="23"/>
      <c r="O9" s="23"/>
    </row>
    <row r="10" spans="1:15" s="24" customFormat="1" ht="15.75">
      <c r="A10" s="9">
        <v>12912</v>
      </c>
      <c r="B10" s="18" t="s">
        <v>276</v>
      </c>
      <c r="C10" s="18" t="s">
        <v>271</v>
      </c>
      <c r="D10" s="18" t="s">
        <v>272</v>
      </c>
      <c r="E10" s="18" t="s">
        <v>2085</v>
      </c>
      <c r="F10" s="18">
        <v>91789</v>
      </c>
      <c r="G10" s="13" t="s">
        <v>61</v>
      </c>
      <c r="H10" s="13">
        <v>20</v>
      </c>
      <c r="I10" s="13" t="s">
        <v>1531</v>
      </c>
      <c r="J10" s="13" t="s">
        <v>593</v>
      </c>
      <c r="K10" s="13" t="s">
        <v>1576</v>
      </c>
      <c r="L10" s="21" t="s">
        <v>1641</v>
      </c>
      <c r="M10" s="22"/>
      <c r="N10" s="23"/>
      <c r="O10" s="23"/>
    </row>
    <row r="11" spans="1:15" s="24" customFormat="1" ht="15.75">
      <c r="A11" s="9">
        <v>148657</v>
      </c>
      <c r="B11" s="10" t="s">
        <v>1534</v>
      </c>
      <c r="C11" s="10" t="s">
        <v>1535</v>
      </c>
      <c r="D11" s="18" t="s">
        <v>1536</v>
      </c>
      <c r="E11" s="10" t="s">
        <v>1537</v>
      </c>
      <c r="F11" s="13">
        <v>10022</v>
      </c>
      <c r="G11" s="13" t="s">
        <v>61</v>
      </c>
      <c r="H11" s="13">
        <v>34</v>
      </c>
      <c r="I11" s="13" t="s">
        <v>1530</v>
      </c>
      <c r="J11" s="14" t="s">
        <v>1538</v>
      </c>
      <c r="K11" s="14">
        <v>2008</v>
      </c>
      <c r="L11" s="21">
        <v>0</v>
      </c>
      <c r="M11" s="22"/>
      <c r="N11" s="23"/>
      <c r="O11" s="23"/>
    </row>
    <row r="12" spans="1:15" s="24" customFormat="1" ht="15.75">
      <c r="A12" s="9">
        <v>148657</v>
      </c>
      <c r="B12" s="10" t="s">
        <v>1539</v>
      </c>
      <c r="C12" s="10" t="s">
        <v>1535</v>
      </c>
      <c r="D12" s="18" t="s">
        <v>1536</v>
      </c>
      <c r="E12" s="10" t="s">
        <v>1537</v>
      </c>
      <c r="F12" s="13">
        <v>10022</v>
      </c>
      <c r="G12" s="13" t="s">
        <v>61</v>
      </c>
      <c r="H12" s="13">
        <v>34</v>
      </c>
      <c r="I12" s="13" t="s">
        <v>1530</v>
      </c>
      <c r="J12" s="14" t="s">
        <v>1538</v>
      </c>
      <c r="K12" s="14">
        <v>2009</v>
      </c>
      <c r="L12" s="21">
        <v>0</v>
      </c>
      <c r="M12" s="22"/>
      <c r="N12" s="23"/>
      <c r="O12" s="23"/>
    </row>
    <row r="13" spans="1:15" s="24" customFormat="1" ht="15.75">
      <c r="A13" s="9">
        <v>148657</v>
      </c>
      <c r="B13" s="10" t="s">
        <v>1540</v>
      </c>
      <c r="C13" s="10" t="s">
        <v>1535</v>
      </c>
      <c r="D13" s="18" t="s">
        <v>1536</v>
      </c>
      <c r="E13" s="10" t="s">
        <v>1537</v>
      </c>
      <c r="F13" s="13">
        <v>10022</v>
      </c>
      <c r="G13" s="13" t="s">
        <v>61</v>
      </c>
      <c r="H13" s="13">
        <v>34</v>
      </c>
      <c r="I13" s="13" t="s">
        <v>1530</v>
      </c>
      <c r="J13" s="14" t="s">
        <v>1538</v>
      </c>
      <c r="K13" s="14">
        <v>2010</v>
      </c>
      <c r="L13" s="21">
        <v>0</v>
      </c>
      <c r="M13" s="22"/>
      <c r="N13" s="23"/>
      <c r="O13" s="23"/>
    </row>
    <row r="14" spans="1:15" s="24" customFormat="1" ht="15.75">
      <c r="A14" s="9">
        <v>148657</v>
      </c>
      <c r="B14" s="10" t="s">
        <v>1541</v>
      </c>
      <c r="C14" s="10" t="s">
        <v>1535</v>
      </c>
      <c r="D14" s="18" t="s">
        <v>1536</v>
      </c>
      <c r="E14" s="10" t="s">
        <v>1537</v>
      </c>
      <c r="F14" s="13">
        <v>10022</v>
      </c>
      <c r="G14" s="13" t="s">
        <v>61</v>
      </c>
      <c r="H14" s="13">
        <v>34</v>
      </c>
      <c r="I14" s="13" t="s">
        <v>1530</v>
      </c>
      <c r="J14" s="14" t="s">
        <v>1538</v>
      </c>
      <c r="K14" s="14">
        <v>2011</v>
      </c>
      <c r="L14" s="21">
        <v>0</v>
      </c>
      <c r="M14" s="22"/>
      <c r="N14" s="23"/>
      <c r="O14" s="23"/>
    </row>
    <row r="15" spans="1:15" s="24" customFormat="1" ht="15.75">
      <c r="A15" s="9">
        <v>148657</v>
      </c>
      <c r="B15" s="10" t="s">
        <v>1542</v>
      </c>
      <c r="C15" s="10" t="s">
        <v>1535</v>
      </c>
      <c r="D15" s="18" t="s">
        <v>1536</v>
      </c>
      <c r="E15" s="10" t="s">
        <v>1537</v>
      </c>
      <c r="F15" s="13">
        <v>10022</v>
      </c>
      <c r="G15" s="13" t="s">
        <v>61</v>
      </c>
      <c r="H15" s="13">
        <v>34</v>
      </c>
      <c r="I15" s="13" t="s">
        <v>1530</v>
      </c>
      <c r="J15" s="14" t="s">
        <v>1538</v>
      </c>
      <c r="K15" s="14">
        <v>2012</v>
      </c>
      <c r="L15" s="21">
        <v>0</v>
      </c>
      <c r="M15" s="22"/>
      <c r="N15" s="23"/>
      <c r="O15" s="23"/>
    </row>
    <row r="16" spans="1:15" s="24" customFormat="1" ht="15.75">
      <c r="A16" s="9">
        <v>148657</v>
      </c>
      <c r="B16" s="10" t="s">
        <v>1543</v>
      </c>
      <c r="C16" s="10" t="s">
        <v>1535</v>
      </c>
      <c r="D16" s="18" t="s">
        <v>1536</v>
      </c>
      <c r="E16" s="10" t="s">
        <v>1537</v>
      </c>
      <c r="F16" s="13">
        <v>10022</v>
      </c>
      <c r="G16" s="13" t="s">
        <v>61</v>
      </c>
      <c r="H16" s="13">
        <v>34</v>
      </c>
      <c r="I16" s="13" t="s">
        <v>1530</v>
      </c>
      <c r="J16" s="14" t="s">
        <v>1538</v>
      </c>
      <c r="K16" s="14" t="s">
        <v>1544</v>
      </c>
      <c r="L16" s="21">
        <v>3750</v>
      </c>
      <c r="M16" s="22"/>
      <c r="N16" s="23"/>
      <c r="O16" s="23"/>
    </row>
    <row r="17" spans="1:15" s="24" customFormat="1" ht="15.75">
      <c r="A17" s="9">
        <v>151262</v>
      </c>
      <c r="B17" s="18" t="s">
        <v>92</v>
      </c>
      <c r="C17" s="18" t="s">
        <v>90</v>
      </c>
      <c r="D17" s="18" t="s">
        <v>62</v>
      </c>
      <c r="E17" s="18" t="s">
        <v>1510</v>
      </c>
      <c r="F17" s="18">
        <v>91765</v>
      </c>
      <c r="G17" s="13" t="s">
        <v>61</v>
      </c>
      <c r="H17" s="13">
        <v>35</v>
      </c>
      <c r="I17" s="13" t="s">
        <v>1531</v>
      </c>
      <c r="J17" s="13" t="s">
        <v>1204</v>
      </c>
      <c r="K17" s="13">
        <v>2008</v>
      </c>
      <c r="L17" s="21">
        <v>0</v>
      </c>
      <c r="M17" s="22"/>
      <c r="N17" s="23"/>
      <c r="O17" s="23"/>
    </row>
    <row r="18" spans="1:15" s="24" customFormat="1" ht="15.75">
      <c r="A18" s="9">
        <v>151262</v>
      </c>
      <c r="B18" s="18" t="s">
        <v>93</v>
      </c>
      <c r="C18" s="18" t="s">
        <v>90</v>
      </c>
      <c r="D18" s="18" t="s">
        <v>62</v>
      </c>
      <c r="E18" s="18" t="s">
        <v>1510</v>
      </c>
      <c r="F18" s="18">
        <v>91765</v>
      </c>
      <c r="G18" s="13" t="s">
        <v>61</v>
      </c>
      <c r="H18" s="13">
        <v>35</v>
      </c>
      <c r="I18" s="13" t="s">
        <v>1531</v>
      </c>
      <c r="J18" s="13" t="s">
        <v>1204</v>
      </c>
      <c r="K18" s="13">
        <v>2009</v>
      </c>
      <c r="L18" s="21">
        <v>0</v>
      </c>
      <c r="M18" s="22"/>
      <c r="N18" s="23"/>
      <c r="O18" s="23"/>
    </row>
    <row r="19" spans="1:15" s="24" customFormat="1" ht="15.75">
      <c r="A19" s="9">
        <v>151262</v>
      </c>
      <c r="B19" s="18" t="s">
        <v>94</v>
      </c>
      <c r="C19" s="18" t="s">
        <v>90</v>
      </c>
      <c r="D19" s="18" t="s">
        <v>62</v>
      </c>
      <c r="E19" s="18" t="s">
        <v>1510</v>
      </c>
      <c r="F19" s="18">
        <v>91765</v>
      </c>
      <c r="G19" s="13" t="s">
        <v>61</v>
      </c>
      <c r="H19" s="13">
        <v>35</v>
      </c>
      <c r="I19" s="13" t="s">
        <v>1531</v>
      </c>
      <c r="J19" s="13" t="s">
        <v>1204</v>
      </c>
      <c r="K19" s="13">
        <v>2010</v>
      </c>
      <c r="L19" s="21">
        <v>0</v>
      </c>
      <c r="M19" s="22"/>
      <c r="N19" s="23"/>
      <c r="O19" s="23"/>
    </row>
    <row r="20" spans="1:15" s="24" customFormat="1" ht="15.75">
      <c r="A20" s="9">
        <v>151262</v>
      </c>
      <c r="B20" s="18" t="s">
        <v>96</v>
      </c>
      <c r="C20" s="18" t="s">
        <v>90</v>
      </c>
      <c r="D20" s="18" t="s">
        <v>62</v>
      </c>
      <c r="E20" s="18" t="s">
        <v>1510</v>
      </c>
      <c r="F20" s="18">
        <v>91765</v>
      </c>
      <c r="G20" s="13" t="s">
        <v>61</v>
      </c>
      <c r="H20" s="13">
        <v>35</v>
      </c>
      <c r="I20" s="13" t="s">
        <v>1531</v>
      </c>
      <c r="J20" s="13" t="s">
        <v>1204</v>
      </c>
      <c r="K20" s="13">
        <v>2011</v>
      </c>
      <c r="L20" s="21">
        <v>0</v>
      </c>
      <c r="M20" s="22"/>
      <c r="N20" s="23"/>
      <c r="O20" s="23"/>
    </row>
    <row r="21" spans="1:15" s="24" customFormat="1" ht="15.75">
      <c r="A21" s="9">
        <v>151262</v>
      </c>
      <c r="B21" s="18" t="s">
        <v>95</v>
      </c>
      <c r="C21" s="18" t="s">
        <v>90</v>
      </c>
      <c r="D21" s="18" t="s">
        <v>62</v>
      </c>
      <c r="E21" s="18" t="s">
        <v>1510</v>
      </c>
      <c r="F21" s="18">
        <v>91765</v>
      </c>
      <c r="G21" s="13" t="s">
        <v>61</v>
      </c>
      <c r="H21" s="13">
        <v>35</v>
      </c>
      <c r="I21" s="13" t="s">
        <v>1531</v>
      </c>
      <c r="J21" s="13" t="s">
        <v>1204</v>
      </c>
      <c r="K21" s="13">
        <v>2012</v>
      </c>
      <c r="L21" s="21">
        <v>0</v>
      </c>
      <c r="M21" s="22"/>
      <c r="N21" s="23"/>
      <c r="O21" s="23"/>
    </row>
    <row r="22" spans="1:15" s="24" customFormat="1" ht="15.75">
      <c r="A22" s="9">
        <v>151262</v>
      </c>
      <c r="B22" s="18" t="s">
        <v>97</v>
      </c>
      <c r="C22" s="18" t="s">
        <v>90</v>
      </c>
      <c r="D22" s="18" t="s">
        <v>62</v>
      </c>
      <c r="E22" s="18" t="s">
        <v>1510</v>
      </c>
      <c r="F22" s="18">
        <v>91765</v>
      </c>
      <c r="G22" s="13" t="s">
        <v>61</v>
      </c>
      <c r="H22" s="13">
        <v>35</v>
      </c>
      <c r="I22" s="13" t="s">
        <v>1531</v>
      </c>
      <c r="J22" s="13" t="s">
        <v>1204</v>
      </c>
      <c r="K22" s="13">
        <v>2013</v>
      </c>
      <c r="L22" s="21">
        <v>0</v>
      </c>
      <c r="M22" s="22"/>
      <c r="N22" s="23"/>
      <c r="O22" s="23"/>
    </row>
    <row r="23" spans="1:15" s="24" customFormat="1" ht="15.75">
      <c r="A23" s="9">
        <v>151262</v>
      </c>
      <c r="B23" s="18" t="s">
        <v>98</v>
      </c>
      <c r="C23" s="18" t="s">
        <v>90</v>
      </c>
      <c r="D23" s="18" t="s">
        <v>62</v>
      </c>
      <c r="E23" s="18" t="s">
        <v>1510</v>
      </c>
      <c r="F23" s="18">
        <v>91765</v>
      </c>
      <c r="G23" s="13" t="s">
        <v>61</v>
      </c>
      <c r="H23" s="13">
        <v>35</v>
      </c>
      <c r="I23" s="13" t="s">
        <v>1531</v>
      </c>
      <c r="J23" s="13" t="s">
        <v>1204</v>
      </c>
      <c r="K23" s="13" t="s">
        <v>1576</v>
      </c>
      <c r="L23" s="21">
        <v>571.42</v>
      </c>
      <c r="M23" s="22"/>
      <c r="N23" s="23"/>
      <c r="O23" s="23"/>
    </row>
    <row r="24" spans="1:15" s="24" customFormat="1" ht="15.75">
      <c r="A24" s="9">
        <v>108701</v>
      </c>
      <c r="B24" s="18" t="s">
        <v>1345</v>
      </c>
      <c r="C24" s="18" t="s">
        <v>1343</v>
      </c>
      <c r="D24" s="18" t="s">
        <v>1344</v>
      </c>
      <c r="E24" s="18" t="s">
        <v>220</v>
      </c>
      <c r="F24" s="18">
        <v>91731</v>
      </c>
      <c r="G24" s="13" t="s">
        <v>61</v>
      </c>
      <c r="H24" s="13">
        <v>56</v>
      </c>
      <c r="I24" s="13" t="s">
        <v>1531</v>
      </c>
      <c r="J24" s="13" t="s">
        <v>1104</v>
      </c>
      <c r="K24" s="13">
        <v>2008</v>
      </c>
      <c r="L24" s="21" t="s">
        <v>1641</v>
      </c>
      <c r="M24" s="22"/>
      <c r="N24" s="23"/>
      <c r="O24" s="23"/>
    </row>
    <row r="25" spans="1:15" s="24" customFormat="1" ht="15.75">
      <c r="A25" s="9">
        <v>108701</v>
      </c>
      <c r="B25" s="18" t="s">
        <v>1342</v>
      </c>
      <c r="C25" s="18" t="s">
        <v>1343</v>
      </c>
      <c r="D25" s="18" t="s">
        <v>1344</v>
      </c>
      <c r="E25" s="18" t="s">
        <v>220</v>
      </c>
      <c r="F25" s="18">
        <v>91731</v>
      </c>
      <c r="G25" s="13" t="s">
        <v>61</v>
      </c>
      <c r="H25" s="13">
        <v>56</v>
      </c>
      <c r="I25" s="13" t="s">
        <v>1531</v>
      </c>
      <c r="J25" s="13" t="s">
        <v>1104</v>
      </c>
      <c r="K25" s="13">
        <v>2009</v>
      </c>
      <c r="L25" s="21" t="s">
        <v>1641</v>
      </c>
      <c r="M25" s="22"/>
      <c r="N25" s="23"/>
      <c r="O25" s="23"/>
    </row>
    <row r="26" spans="1:15" s="24" customFormat="1" ht="15.75">
      <c r="A26" s="9">
        <v>108701</v>
      </c>
      <c r="B26" s="18" t="s">
        <v>1347</v>
      </c>
      <c r="C26" s="18" t="s">
        <v>1343</v>
      </c>
      <c r="D26" s="18" t="s">
        <v>1344</v>
      </c>
      <c r="E26" s="18" t="s">
        <v>220</v>
      </c>
      <c r="F26" s="18">
        <v>91731</v>
      </c>
      <c r="G26" s="13" t="s">
        <v>61</v>
      </c>
      <c r="H26" s="13">
        <v>56</v>
      </c>
      <c r="I26" s="13" t="s">
        <v>1531</v>
      </c>
      <c r="J26" s="13" t="s">
        <v>1104</v>
      </c>
      <c r="K26" s="13">
        <v>2010</v>
      </c>
      <c r="L26" s="21" t="s">
        <v>1641</v>
      </c>
      <c r="M26" s="22"/>
      <c r="N26" s="23"/>
      <c r="O26" s="23"/>
    </row>
    <row r="27" spans="1:15" s="24" customFormat="1" ht="15.75">
      <c r="A27" s="9">
        <v>108701</v>
      </c>
      <c r="B27" s="18" t="s">
        <v>1346</v>
      </c>
      <c r="C27" s="18" t="s">
        <v>1343</v>
      </c>
      <c r="D27" s="18" t="s">
        <v>1344</v>
      </c>
      <c r="E27" s="18" t="s">
        <v>220</v>
      </c>
      <c r="F27" s="18">
        <v>91731</v>
      </c>
      <c r="G27" s="13" t="s">
        <v>61</v>
      </c>
      <c r="H27" s="13">
        <v>56</v>
      </c>
      <c r="I27" s="13" t="s">
        <v>1531</v>
      </c>
      <c r="J27" s="13" t="s">
        <v>1104</v>
      </c>
      <c r="K27" s="13">
        <v>2011</v>
      </c>
      <c r="L27" s="21" t="s">
        <v>1641</v>
      </c>
      <c r="M27" s="22"/>
      <c r="N27" s="23"/>
      <c r="O27" s="23"/>
    </row>
    <row r="28" spans="1:15" s="24" customFormat="1" ht="15.75">
      <c r="A28" s="9">
        <v>108701</v>
      </c>
      <c r="B28" s="18" t="s">
        <v>1349</v>
      </c>
      <c r="C28" s="18" t="s">
        <v>1343</v>
      </c>
      <c r="D28" s="18" t="s">
        <v>1344</v>
      </c>
      <c r="E28" s="18" t="s">
        <v>220</v>
      </c>
      <c r="F28" s="18">
        <v>91731</v>
      </c>
      <c r="G28" s="13" t="s">
        <v>61</v>
      </c>
      <c r="H28" s="13">
        <v>56</v>
      </c>
      <c r="I28" s="13" t="s">
        <v>1531</v>
      </c>
      <c r="J28" s="13" t="s">
        <v>1104</v>
      </c>
      <c r="K28" s="13">
        <v>2012</v>
      </c>
      <c r="L28" s="21" t="s">
        <v>1641</v>
      </c>
      <c r="M28" s="22"/>
      <c r="N28" s="23"/>
      <c r="O28" s="23"/>
    </row>
    <row r="29" spans="1:15" s="24" customFormat="1" ht="15.75">
      <c r="A29" s="9">
        <v>108701</v>
      </c>
      <c r="B29" s="18" t="s">
        <v>1348</v>
      </c>
      <c r="C29" s="18" t="s">
        <v>1343</v>
      </c>
      <c r="D29" s="18" t="s">
        <v>1344</v>
      </c>
      <c r="E29" s="18" t="s">
        <v>220</v>
      </c>
      <c r="F29" s="18">
        <v>91731</v>
      </c>
      <c r="G29" s="13" t="s">
        <v>61</v>
      </c>
      <c r="H29" s="13">
        <v>56</v>
      </c>
      <c r="I29" s="13" t="s">
        <v>1531</v>
      </c>
      <c r="J29" s="13" t="s">
        <v>1104</v>
      </c>
      <c r="K29" s="13">
        <v>2013</v>
      </c>
      <c r="L29" s="21" t="s">
        <v>1641</v>
      </c>
      <c r="M29" s="22"/>
      <c r="N29" s="23"/>
      <c r="O29" s="23"/>
    </row>
    <row r="30" spans="1:15" s="24" customFormat="1" ht="15.75">
      <c r="A30" s="9">
        <v>108701</v>
      </c>
      <c r="B30" s="18" t="s">
        <v>1351</v>
      </c>
      <c r="C30" s="18" t="s">
        <v>1343</v>
      </c>
      <c r="D30" s="18" t="s">
        <v>1344</v>
      </c>
      <c r="E30" s="18" t="s">
        <v>220</v>
      </c>
      <c r="F30" s="18">
        <v>91731</v>
      </c>
      <c r="G30" s="13" t="s">
        <v>61</v>
      </c>
      <c r="H30" s="13">
        <v>56</v>
      </c>
      <c r="I30" s="13" t="s">
        <v>1531</v>
      </c>
      <c r="J30" s="13" t="s">
        <v>1104</v>
      </c>
      <c r="K30" s="13">
        <v>2014</v>
      </c>
      <c r="L30" s="21" t="s">
        <v>1641</v>
      </c>
      <c r="M30" s="22"/>
      <c r="N30" s="23"/>
      <c r="O30" s="23"/>
    </row>
    <row r="31" spans="1:15" s="24" customFormat="1" ht="15.75">
      <c r="A31" s="9">
        <v>108701</v>
      </c>
      <c r="B31" s="18" t="s">
        <v>1350</v>
      </c>
      <c r="C31" s="18" t="s">
        <v>1343</v>
      </c>
      <c r="D31" s="18" t="s">
        <v>1344</v>
      </c>
      <c r="E31" s="18" t="s">
        <v>220</v>
      </c>
      <c r="F31" s="18">
        <v>91731</v>
      </c>
      <c r="G31" s="13" t="s">
        <v>61</v>
      </c>
      <c r="H31" s="13">
        <v>56</v>
      </c>
      <c r="I31" s="13" t="s">
        <v>1531</v>
      </c>
      <c r="J31" s="13" t="s">
        <v>1104</v>
      </c>
      <c r="K31" s="13" t="s">
        <v>57</v>
      </c>
      <c r="L31" s="21" t="s">
        <v>1641</v>
      </c>
      <c r="M31" s="22"/>
      <c r="N31" s="23"/>
      <c r="O31" s="23"/>
    </row>
    <row r="32" spans="1:15" s="24" customFormat="1" ht="15.75">
      <c r="A32" s="9">
        <v>6578</v>
      </c>
      <c r="B32" s="18" t="s">
        <v>135</v>
      </c>
      <c r="C32" s="18" t="s">
        <v>132</v>
      </c>
      <c r="D32" s="18" t="s">
        <v>133</v>
      </c>
      <c r="E32" s="18" t="s">
        <v>1985</v>
      </c>
      <c r="F32" s="18">
        <v>90248</v>
      </c>
      <c r="G32" s="13" t="s">
        <v>61</v>
      </c>
      <c r="H32" s="13">
        <v>77</v>
      </c>
      <c r="I32" s="18" t="s">
        <v>1530</v>
      </c>
      <c r="J32" s="13" t="s">
        <v>575</v>
      </c>
      <c r="K32" s="13">
        <v>2008</v>
      </c>
      <c r="L32" s="21" t="s">
        <v>1641</v>
      </c>
      <c r="M32" s="22"/>
      <c r="N32" s="23"/>
      <c r="O32" s="23"/>
    </row>
    <row r="33" spans="1:15" s="24" customFormat="1" ht="15.75">
      <c r="A33" s="9">
        <v>6578</v>
      </c>
      <c r="B33" s="18" t="s">
        <v>137</v>
      </c>
      <c r="C33" s="18" t="s">
        <v>132</v>
      </c>
      <c r="D33" s="18" t="s">
        <v>133</v>
      </c>
      <c r="E33" s="18" t="s">
        <v>1985</v>
      </c>
      <c r="F33" s="18">
        <v>90248</v>
      </c>
      <c r="G33" s="13" t="s">
        <v>61</v>
      </c>
      <c r="H33" s="13">
        <v>77</v>
      </c>
      <c r="I33" s="18" t="s">
        <v>1530</v>
      </c>
      <c r="J33" s="13" t="s">
        <v>575</v>
      </c>
      <c r="K33" s="13">
        <v>2009</v>
      </c>
      <c r="L33" s="21" t="s">
        <v>1641</v>
      </c>
      <c r="M33" s="22"/>
      <c r="N33" s="23"/>
      <c r="O33" s="23"/>
    </row>
    <row r="34" spans="1:15" s="24" customFormat="1" ht="15.75">
      <c r="A34" s="9">
        <v>6578</v>
      </c>
      <c r="B34" s="18" t="s">
        <v>136</v>
      </c>
      <c r="C34" s="18" t="s">
        <v>132</v>
      </c>
      <c r="D34" s="18" t="s">
        <v>133</v>
      </c>
      <c r="E34" s="18" t="s">
        <v>1985</v>
      </c>
      <c r="F34" s="18">
        <v>90248</v>
      </c>
      <c r="G34" s="13" t="s">
        <v>61</v>
      </c>
      <c r="H34" s="13">
        <v>77</v>
      </c>
      <c r="I34" s="18" t="s">
        <v>1530</v>
      </c>
      <c r="J34" s="13" t="s">
        <v>575</v>
      </c>
      <c r="K34" s="13">
        <v>2010</v>
      </c>
      <c r="L34" s="21" t="s">
        <v>1641</v>
      </c>
      <c r="M34" s="22"/>
      <c r="N34" s="23"/>
      <c r="O34" s="23"/>
    </row>
    <row r="35" spans="1:15" s="24" customFormat="1" ht="15.75">
      <c r="A35" s="9">
        <v>6578</v>
      </c>
      <c r="B35" s="18" t="s">
        <v>134</v>
      </c>
      <c r="C35" s="18" t="s">
        <v>132</v>
      </c>
      <c r="D35" s="18" t="s">
        <v>133</v>
      </c>
      <c r="E35" s="18" t="s">
        <v>1985</v>
      </c>
      <c r="F35" s="18">
        <v>90248</v>
      </c>
      <c r="G35" s="13" t="s">
        <v>61</v>
      </c>
      <c r="H35" s="13">
        <v>77</v>
      </c>
      <c r="I35" s="18" t="s">
        <v>1530</v>
      </c>
      <c r="J35" s="13" t="s">
        <v>575</v>
      </c>
      <c r="K35" s="13">
        <v>2011</v>
      </c>
      <c r="L35" s="21" t="s">
        <v>1641</v>
      </c>
      <c r="M35" s="22"/>
      <c r="N35" s="23"/>
      <c r="O35" s="23"/>
    </row>
    <row r="36" spans="1:15" s="24" customFormat="1" ht="15.75">
      <c r="A36" s="9">
        <v>6578</v>
      </c>
      <c r="B36" s="18" t="s">
        <v>131</v>
      </c>
      <c r="C36" s="18" t="s">
        <v>132</v>
      </c>
      <c r="D36" s="18" t="s">
        <v>133</v>
      </c>
      <c r="E36" s="18" t="s">
        <v>1985</v>
      </c>
      <c r="F36" s="18">
        <v>90248</v>
      </c>
      <c r="G36" s="13" t="s">
        <v>61</v>
      </c>
      <c r="H36" s="13">
        <v>77</v>
      </c>
      <c r="I36" s="18" t="s">
        <v>1530</v>
      </c>
      <c r="J36" s="13" t="s">
        <v>575</v>
      </c>
      <c r="K36" s="13">
        <v>2012</v>
      </c>
      <c r="L36" s="21" t="s">
        <v>1641</v>
      </c>
      <c r="M36" s="22"/>
      <c r="N36" s="23"/>
      <c r="O36" s="23"/>
    </row>
    <row r="37" spans="1:15" s="24" customFormat="1" ht="15.75">
      <c r="A37" s="9">
        <v>6578</v>
      </c>
      <c r="B37" s="18" t="s">
        <v>141</v>
      </c>
      <c r="C37" s="18" t="s">
        <v>132</v>
      </c>
      <c r="D37" s="18" t="s">
        <v>133</v>
      </c>
      <c r="E37" s="18" t="s">
        <v>1985</v>
      </c>
      <c r="F37" s="18">
        <v>90248</v>
      </c>
      <c r="G37" s="13" t="s">
        <v>61</v>
      </c>
      <c r="H37" s="13">
        <v>77</v>
      </c>
      <c r="I37" s="18" t="s">
        <v>1530</v>
      </c>
      <c r="J37" s="13" t="s">
        <v>575</v>
      </c>
      <c r="K37" s="13" t="s">
        <v>1544</v>
      </c>
      <c r="L37" s="21" t="s">
        <v>1641</v>
      </c>
      <c r="M37" s="22"/>
      <c r="N37" s="23"/>
      <c r="O37" s="23"/>
    </row>
    <row r="38" spans="1:15" s="24" customFormat="1" ht="15.75">
      <c r="A38" s="9">
        <v>6578</v>
      </c>
      <c r="B38" s="18" t="s">
        <v>140</v>
      </c>
      <c r="C38" s="18" t="s">
        <v>132</v>
      </c>
      <c r="D38" s="18" t="s">
        <v>133</v>
      </c>
      <c r="E38" s="18" t="s">
        <v>1985</v>
      </c>
      <c r="F38" s="18">
        <v>90248</v>
      </c>
      <c r="G38" s="13" t="s">
        <v>60</v>
      </c>
      <c r="H38" s="13">
        <v>5</v>
      </c>
      <c r="I38" s="18" t="s">
        <v>1530</v>
      </c>
      <c r="J38" s="13" t="s">
        <v>575</v>
      </c>
      <c r="K38" s="13">
        <v>2008</v>
      </c>
      <c r="L38" s="21" t="s">
        <v>1641</v>
      </c>
      <c r="M38" s="22"/>
      <c r="N38" s="23"/>
      <c r="O38" s="23"/>
    </row>
    <row r="39" spans="1:15" s="24" customFormat="1" ht="15.75">
      <c r="A39" s="9">
        <v>6578</v>
      </c>
      <c r="B39" s="18" t="s">
        <v>139</v>
      </c>
      <c r="C39" s="18" t="s">
        <v>132</v>
      </c>
      <c r="D39" s="18" t="s">
        <v>133</v>
      </c>
      <c r="E39" s="18" t="s">
        <v>1985</v>
      </c>
      <c r="F39" s="18">
        <v>90248</v>
      </c>
      <c r="G39" s="13" t="s">
        <v>60</v>
      </c>
      <c r="H39" s="13">
        <v>5</v>
      </c>
      <c r="I39" s="18" t="s">
        <v>1530</v>
      </c>
      <c r="J39" s="13" t="s">
        <v>575</v>
      </c>
      <c r="K39" s="13">
        <v>2009</v>
      </c>
      <c r="L39" s="21" t="s">
        <v>1641</v>
      </c>
      <c r="M39" s="22"/>
      <c r="N39" s="23"/>
      <c r="O39" s="23"/>
    </row>
    <row r="40" spans="1:15" s="24" customFormat="1" ht="15.75">
      <c r="A40" s="9">
        <v>6578</v>
      </c>
      <c r="B40" s="18" t="s">
        <v>143</v>
      </c>
      <c r="C40" s="18" t="s">
        <v>132</v>
      </c>
      <c r="D40" s="18" t="s">
        <v>133</v>
      </c>
      <c r="E40" s="18" t="s">
        <v>1985</v>
      </c>
      <c r="F40" s="18">
        <v>90248</v>
      </c>
      <c r="G40" s="13" t="s">
        <v>60</v>
      </c>
      <c r="H40" s="13">
        <v>5</v>
      </c>
      <c r="I40" s="18" t="s">
        <v>1530</v>
      </c>
      <c r="J40" s="13" t="s">
        <v>575</v>
      </c>
      <c r="K40" s="13">
        <v>2010</v>
      </c>
      <c r="L40" s="21" t="s">
        <v>1641</v>
      </c>
      <c r="M40" s="22"/>
      <c r="N40" s="23"/>
      <c r="O40" s="23"/>
    </row>
    <row r="41" spans="1:15" s="24" customFormat="1" ht="15.75">
      <c r="A41" s="9">
        <v>6578</v>
      </c>
      <c r="B41" s="18" t="s">
        <v>145</v>
      </c>
      <c r="C41" s="18" t="s">
        <v>132</v>
      </c>
      <c r="D41" s="18" t="s">
        <v>133</v>
      </c>
      <c r="E41" s="18" t="s">
        <v>1985</v>
      </c>
      <c r="F41" s="18">
        <v>90248</v>
      </c>
      <c r="G41" s="13" t="s">
        <v>60</v>
      </c>
      <c r="H41" s="13">
        <v>5</v>
      </c>
      <c r="I41" s="18" t="s">
        <v>1530</v>
      </c>
      <c r="J41" s="13" t="s">
        <v>575</v>
      </c>
      <c r="K41" s="13">
        <v>2011</v>
      </c>
      <c r="L41" s="21" t="s">
        <v>1641</v>
      </c>
      <c r="M41" s="22"/>
      <c r="N41" s="23"/>
      <c r="O41" s="23"/>
    </row>
    <row r="42" spans="1:15" s="24" customFormat="1" ht="15.75">
      <c r="A42" s="9">
        <v>6578</v>
      </c>
      <c r="B42" s="18" t="s">
        <v>144</v>
      </c>
      <c r="C42" s="18" t="s">
        <v>132</v>
      </c>
      <c r="D42" s="18" t="s">
        <v>133</v>
      </c>
      <c r="E42" s="18" t="s">
        <v>1985</v>
      </c>
      <c r="F42" s="18">
        <v>90248</v>
      </c>
      <c r="G42" s="13" t="s">
        <v>60</v>
      </c>
      <c r="H42" s="13">
        <v>5</v>
      </c>
      <c r="I42" s="18" t="s">
        <v>1530</v>
      </c>
      <c r="J42" s="13" t="s">
        <v>575</v>
      </c>
      <c r="K42" s="13">
        <v>2012</v>
      </c>
      <c r="L42" s="21" t="s">
        <v>1641</v>
      </c>
      <c r="M42" s="22"/>
      <c r="N42" s="23"/>
      <c r="O42" s="23"/>
    </row>
    <row r="43" spans="1:15" s="24" customFormat="1" ht="15.75">
      <c r="A43" s="9">
        <v>6578</v>
      </c>
      <c r="B43" s="18" t="s">
        <v>142</v>
      </c>
      <c r="C43" s="18" t="s">
        <v>132</v>
      </c>
      <c r="D43" s="18" t="s">
        <v>133</v>
      </c>
      <c r="E43" s="18" t="s">
        <v>1985</v>
      </c>
      <c r="F43" s="18">
        <v>90248</v>
      </c>
      <c r="G43" s="13" t="s">
        <v>60</v>
      </c>
      <c r="H43" s="13">
        <v>5</v>
      </c>
      <c r="I43" s="18" t="s">
        <v>1530</v>
      </c>
      <c r="J43" s="13" t="s">
        <v>575</v>
      </c>
      <c r="K43" s="13" t="s">
        <v>1544</v>
      </c>
      <c r="L43" s="21" t="s">
        <v>1641</v>
      </c>
      <c r="M43" s="22"/>
      <c r="N43" s="23"/>
      <c r="O43" s="23"/>
    </row>
    <row r="44" spans="1:15" s="24" customFormat="1" ht="15.75">
      <c r="A44" s="9">
        <v>103605</v>
      </c>
      <c r="B44" s="18" t="s">
        <v>981</v>
      </c>
      <c r="C44" s="18" t="s">
        <v>982</v>
      </c>
      <c r="D44" s="18" t="s">
        <v>983</v>
      </c>
      <c r="E44" s="18" t="s">
        <v>844</v>
      </c>
      <c r="F44" s="18">
        <v>91786</v>
      </c>
      <c r="G44" s="13" t="s">
        <v>60</v>
      </c>
      <c r="H44" s="13">
        <v>12</v>
      </c>
      <c r="I44" s="13" t="s">
        <v>1531</v>
      </c>
      <c r="J44" s="13" t="s">
        <v>1096</v>
      </c>
      <c r="K44" s="13">
        <v>2008</v>
      </c>
      <c r="L44" s="21" t="s">
        <v>1641</v>
      </c>
      <c r="M44" s="22"/>
      <c r="N44" s="23"/>
      <c r="O44" s="23"/>
    </row>
    <row r="45" spans="1:15" s="24" customFormat="1" ht="15.75">
      <c r="A45" s="9">
        <v>103605</v>
      </c>
      <c r="B45" s="18" t="s">
        <v>985</v>
      </c>
      <c r="C45" s="18" t="s">
        <v>982</v>
      </c>
      <c r="D45" s="18" t="s">
        <v>983</v>
      </c>
      <c r="E45" s="18" t="s">
        <v>844</v>
      </c>
      <c r="F45" s="18">
        <v>91786</v>
      </c>
      <c r="G45" s="13" t="s">
        <v>60</v>
      </c>
      <c r="H45" s="13">
        <v>12</v>
      </c>
      <c r="I45" s="13" t="s">
        <v>1531</v>
      </c>
      <c r="J45" s="13" t="s">
        <v>1096</v>
      </c>
      <c r="K45" s="13">
        <v>2009</v>
      </c>
      <c r="L45" s="21" t="s">
        <v>1641</v>
      </c>
      <c r="M45" s="22"/>
      <c r="N45" s="23"/>
      <c r="O45" s="23"/>
    </row>
    <row r="46" spans="1:15" s="24" customFormat="1" ht="15.75">
      <c r="A46" s="9">
        <v>103605</v>
      </c>
      <c r="B46" s="18" t="s">
        <v>984</v>
      </c>
      <c r="C46" s="18" t="s">
        <v>982</v>
      </c>
      <c r="D46" s="18" t="s">
        <v>983</v>
      </c>
      <c r="E46" s="18" t="s">
        <v>844</v>
      </c>
      <c r="F46" s="18">
        <v>91786</v>
      </c>
      <c r="G46" s="13" t="s">
        <v>60</v>
      </c>
      <c r="H46" s="13">
        <v>12</v>
      </c>
      <c r="I46" s="13" t="s">
        <v>1531</v>
      </c>
      <c r="J46" s="13" t="s">
        <v>1096</v>
      </c>
      <c r="K46" s="13">
        <v>2010</v>
      </c>
      <c r="L46" s="21" t="s">
        <v>1641</v>
      </c>
      <c r="M46" s="22"/>
      <c r="N46" s="23"/>
      <c r="O46" s="23"/>
    </row>
    <row r="47" spans="1:15" s="24" customFormat="1" ht="15.75">
      <c r="A47" s="9">
        <v>103605</v>
      </c>
      <c r="B47" s="18" t="s">
        <v>987</v>
      </c>
      <c r="C47" s="18" t="s">
        <v>982</v>
      </c>
      <c r="D47" s="18" t="s">
        <v>983</v>
      </c>
      <c r="E47" s="18" t="s">
        <v>844</v>
      </c>
      <c r="F47" s="18">
        <v>91786</v>
      </c>
      <c r="G47" s="13" t="s">
        <v>60</v>
      </c>
      <c r="H47" s="13">
        <v>12</v>
      </c>
      <c r="I47" s="13" t="s">
        <v>1531</v>
      </c>
      <c r="J47" s="13" t="s">
        <v>1096</v>
      </c>
      <c r="K47" s="13">
        <v>2011</v>
      </c>
      <c r="L47" s="21" t="s">
        <v>1641</v>
      </c>
      <c r="M47" s="22"/>
      <c r="N47" s="23"/>
      <c r="O47" s="23"/>
    </row>
    <row r="48" spans="1:15" s="24" customFormat="1" ht="15.75">
      <c r="A48" s="9">
        <v>103605</v>
      </c>
      <c r="B48" s="18" t="s">
        <v>986</v>
      </c>
      <c r="C48" s="18" t="s">
        <v>982</v>
      </c>
      <c r="D48" s="18" t="s">
        <v>983</v>
      </c>
      <c r="E48" s="18" t="s">
        <v>844</v>
      </c>
      <c r="F48" s="18">
        <v>91786</v>
      </c>
      <c r="G48" s="13" t="s">
        <v>60</v>
      </c>
      <c r="H48" s="13">
        <v>12</v>
      </c>
      <c r="I48" s="13" t="s">
        <v>1531</v>
      </c>
      <c r="J48" s="13" t="s">
        <v>1096</v>
      </c>
      <c r="K48" s="13" t="s">
        <v>1634</v>
      </c>
      <c r="L48" s="21" t="s">
        <v>1641</v>
      </c>
      <c r="M48" s="22"/>
      <c r="N48" s="23"/>
      <c r="O48" s="23"/>
    </row>
    <row r="49" spans="1:15" s="24" customFormat="1" ht="15.75">
      <c r="A49" s="9">
        <v>100050</v>
      </c>
      <c r="B49" s="18" t="s">
        <v>920</v>
      </c>
      <c r="C49" s="18" t="s">
        <v>911</v>
      </c>
      <c r="D49" s="18" t="s">
        <v>63</v>
      </c>
      <c r="E49" s="18" t="s">
        <v>912</v>
      </c>
      <c r="F49" s="18">
        <v>90731</v>
      </c>
      <c r="G49" s="13" t="s">
        <v>60</v>
      </c>
      <c r="H49" s="13">
        <v>34</v>
      </c>
      <c r="I49" s="18" t="s">
        <v>1530</v>
      </c>
      <c r="J49" s="13" t="s">
        <v>1078</v>
      </c>
      <c r="K49" s="13">
        <v>2008</v>
      </c>
      <c r="L49" s="21" t="s">
        <v>1641</v>
      </c>
      <c r="M49" s="22"/>
      <c r="N49" s="23"/>
      <c r="O49" s="23"/>
    </row>
    <row r="50" spans="1:15" s="24" customFormat="1" ht="15.75">
      <c r="A50" s="9">
        <v>100050</v>
      </c>
      <c r="B50" s="18" t="s">
        <v>919</v>
      </c>
      <c r="C50" s="18" t="s">
        <v>911</v>
      </c>
      <c r="D50" s="18" t="s">
        <v>63</v>
      </c>
      <c r="E50" s="18" t="s">
        <v>912</v>
      </c>
      <c r="F50" s="18">
        <v>90731</v>
      </c>
      <c r="G50" s="13" t="s">
        <v>60</v>
      </c>
      <c r="H50" s="13">
        <v>34</v>
      </c>
      <c r="I50" s="18" t="s">
        <v>1530</v>
      </c>
      <c r="J50" s="13" t="s">
        <v>1078</v>
      </c>
      <c r="K50" s="13">
        <v>2009</v>
      </c>
      <c r="L50" s="21" t="s">
        <v>1641</v>
      </c>
      <c r="M50" s="22"/>
      <c r="N50" s="23"/>
      <c r="O50" s="23"/>
    </row>
    <row r="51" spans="1:15" s="24" customFormat="1" ht="15.75">
      <c r="A51" s="9">
        <v>100050</v>
      </c>
      <c r="B51" s="18" t="s">
        <v>922</v>
      </c>
      <c r="C51" s="18" t="s">
        <v>911</v>
      </c>
      <c r="D51" s="18" t="s">
        <v>63</v>
      </c>
      <c r="E51" s="18" t="s">
        <v>912</v>
      </c>
      <c r="F51" s="18">
        <v>90731</v>
      </c>
      <c r="G51" s="13" t="s">
        <v>60</v>
      </c>
      <c r="H51" s="13">
        <v>34</v>
      </c>
      <c r="I51" s="18" t="s">
        <v>1530</v>
      </c>
      <c r="J51" s="13" t="s">
        <v>1078</v>
      </c>
      <c r="K51" s="13">
        <v>2010</v>
      </c>
      <c r="L51" s="21" t="s">
        <v>1641</v>
      </c>
      <c r="M51" s="22"/>
      <c r="N51" s="23"/>
      <c r="O51" s="23"/>
    </row>
    <row r="52" spans="1:15" s="24" customFormat="1" ht="15.75">
      <c r="A52" s="9">
        <v>100050</v>
      </c>
      <c r="B52" s="18" t="s">
        <v>924</v>
      </c>
      <c r="C52" s="18" t="s">
        <v>911</v>
      </c>
      <c r="D52" s="18" t="s">
        <v>63</v>
      </c>
      <c r="E52" s="18" t="s">
        <v>912</v>
      </c>
      <c r="F52" s="18">
        <v>90731</v>
      </c>
      <c r="G52" s="13" t="s">
        <v>60</v>
      </c>
      <c r="H52" s="13">
        <v>34</v>
      </c>
      <c r="I52" s="18" t="s">
        <v>1530</v>
      </c>
      <c r="J52" s="13" t="s">
        <v>1078</v>
      </c>
      <c r="K52" s="13">
        <v>2011</v>
      </c>
      <c r="L52" s="21" t="s">
        <v>1641</v>
      </c>
      <c r="M52" s="22"/>
      <c r="N52" s="23"/>
      <c r="O52" s="23"/>
    </row>
    <row r="53" spans="1:15" s="24" customFormat="1" ht="15.75">
      <c r="A53" s="9">
        <v>100050</v>
      </c>
      <c r="B53" s="18" t="s">
        <v>923</v>
      </c>
      <c r="C53" s="18" t="s">
        <v>911</v>
      </c>
      <c r="D53" s="18" t="s">
        <v>63</v>
      </c>
      <c r="E53" s="18" t="s">
        <v>912</v>
      </c>
      <c r="F53" s="18">
        <v>90731</v>
      </c>
      <c r="G53" s="13" t="s">
        <v>60</v>
      </c>
      <c r="H53" s="13">
        <v>34</v>
      </c>
      <c r="I53" s="18" t="s">
        <v>1530</v>
      </c>
      <c r="J53" s="13" t="s">
        <v>1078</v>
      </c>
      <c r="K53" s="13">
        <v>2012</v>
      </c>
      <c r="L53" s="21" t="s">
        <v>1641</v>
      </c>
      <c r="M53" s="22"/>
      <c r="N53" s="23"/>
      <c r="O53" s="23"/>
    </row>
    <row r="54" spans="1:15" s="24" customFormat="1" ht="15.75">
      <c r="A54" s="9">
        <v>100050</v>
      </c>
      <c r="B54" s="18" t="s">
        <v>921</v>
      </c>
      <c r="C54" s="18" t="s">
        <v>911</v>
      </c>
      <c r="D54" s="18" t="s">
        <v>63</v>
      </c>
      <c r="E54" s="18" t="s">
        <v>912</v>
      </c>
      <c r="F54" s="18">
        <v>90731</v>
      </c>
      <c r="G54" s="13" t="s">
        <v>60</v>
      </c>
      <c r="H54" s="13">
        <v>34</v>
      </c>
      <c r="I54" s="18" t="s">
        <v>1530</v>
      </c>
      <c r="J54" s="13" t="s">
        <v>1078</v>
      </c>
      <c r="K54" s="13">
        <v>2013</v>
      </c>
      <c r="L54" s="21" t="s">
        <v>1641</v>
      </c>
      <c r="M54" s="22"/>
      <c r="N54" s="23"/>
      <c r="O54" s="23"/>
    </row>
    <row r="55" spans="1:15" s="24" customFormat="1" ht="15.75">
      <c r="A55" s="9">
        <v>100050</v>
      </c>
      <c r="B55" s="18" t="s">
        <v>926</v>
      </c>
      <c r="C55" s="18" t="s">
        <v>911</v>
      </c>
      <c r="D55" s="18" t="s">
        <v>63</v>
      </c>
      <c r="E55" s="18" t="s">
        <v>912</v>
      </c>
      <c r="F55" s="18">
        <v>90731</v>
      </c>
      <c r="G55" s="13" t="s">
        <v>60</v>
      </c>
      <c r="H55" s="13">
        <v>34</v>
      </c>
      <c r="I55" s="18" t="s">
        <v>1530</v>
      </c>
      <c r="J55" s="13" t="s">
        <v>1078</v>
      </c>
      <c r="K55" s="13">
        <v>2014</v>
      </c>
      <c r="L55" s="21" t="s">
        <v>1641</v>
      </c>
      <c r="M55" s="22"/>
      <c r="N55" s="23"/>
      <c r="O55" s="23"/>
    </row>
    <row r="56" spans="1:15" s="24" customFormat="1" ht="15.75">
      <c r="A56" s="9">
        <v>100050</v>
      </c>
      <c r="B56" s="18" t="s">
        <v>928</v>
      </c>
      <c r="C56" s="18" t="s">
        <v>911</v>
      </c>
      <c r="D56" s="18" t="s">
        <v>63</v>
      </c>
      <c r="E56" s="18" t="s">
        <v>912</v>
      </c>
      <c r="F56" s="18">
        <v>90731</v>
      </c>
      <c r="G56" s="13" t="s">
        <v>60</v>
      </c>
      <c r="H56" s="13">
        <v>34</v>
      </c>
      <c r="I56" s="18" t="s">
        <v>1530</v>
      </c>
      <c r="J56" s="13" t="s">
        <v>1078</v>
      </c>
      <c r="K56" s="13" t="s">
        <v>57</v>
      </c>
      <c r="L56" s="21" t="s">
        <v>1641</v>
      </c>
      <c r="M56" s="22"/>
      <c r="N56" s="23"/>
      <c r="O56" s="23"/>
    </row>
    <row r="57" spans="1:15" s="24" customFormat="1" ht="15.75">
      <c r="A57" s="9">
        <v>100050</v>
      </c>
      <c r="B57" s="18" t="s">
        <v>913</v>
      </c>
      <c r="C57" s="18" t="s">
        <v>911</v>
      </c>
      <c r="D57" s="18" t="s">
        <v>63</v>
      </c>
      <c r="E57" s="18" t="s">
        <v>912</v>
      </c>
      <c r="F57" s="18">
        <v>90731</v>
      </c>
      <c r="G57" s="13" t="s">
        <v>60</v>
      </c>
      <c r="H57" s="13">
        <v>72</v>
      </c>
      <c r="I57" s="18" t="s">
        <v>1530</v>
      </c>
      <c r="J57" s="13" t="s">
        <v>1077</v>
      </c>
      <c r="K57" s="13">
        <v>2008</v>
      </c>
      <c r="L57" s="21" t="s">
        <v>1641</v>
      </c>
      <c r="M57" s="22"/>
      <c r="N57" s="23"/>
      <c r="O57" s="23"/>
    </row>
    <row r="58" spans="1:15" s="24" customFormat="1" ht="15.75">
      <c r="A58" s="9">
        <v>100050</v>
      </c>
      <c r="B58" s="18" t="s">
        <v>910</v>
      </c>
      <c r="C58" s="18" t="s">
        <v>911</v>
      </c>
      <c r="D58" s="18" t="s">
        <v>63</v>
      </c>
      <c r="E58" s="18" t="s">
        <v>912</v>
      </c>
      <c r="F58" s="18">
        <v>90731</v>
      </c>
      <c r="G58" s="13" t="s">
        <v>60</v>
      </c>
      <c r="H58" s="13">
        <v>72</v>
      </c>
      <c r="I58" s="18" t="s">
        <v>1530</v>
      </c>
      <c r="J58" s="13" t="s">
        <v>1077</v>
      </c>
      <c r="K58" s="13">
        <v>2009</v>
      </c>
      <c r="L58" s="21" t="s">
        <v>1641</v>
      </c>
      <c r="M58" s="22"/>
      <c r="N58" s="23"/>
      <c r="O58" s="23"/>
    </row>
    <row r="59" spans="1:15" s="24" customFormat="1" ht="15.75">
      <c r="A59" s="9">
        <v>100050</v>
      </c>
      <c r="B59" s="18" t="s">
        <v>915</v>
      </c>
      <c r="C59" s="18" t="s">
        <v>911</v>
      </c>
      <c r="D59" s="18" t="s">
        <v>63</v>
      </c>
      <c r="E59" s="18" t="s">
        <v>912</v>
      </c>
      <c r="F59" s="18">
        <v>90731</v>
      </c>
      <c r="G59" s="13" t="s">
        <v>60</v>
      </c>
      <c r="H59" s="13">
        <v>72</v>
      </c>
      <c r="I59" s="18" t="s">
        <v>1530</v>
      </c>
      <c r="J59" s="13" t="s">
        <v>1077</v>
      </c>
      <c r="K59" s="13">
        <v>2010</v>
      </c>
      <c r="L59" s="21" t="s">
        <v>1641</v>
      </c>
      <c r="M59" s="22"/>
      <c r="N59" s="23"/>
      <c r="O59" s="23"/>
    </row>
    <row r="60" spans="1:15" s="24" customFormat="1" ht="15.75">
      <c r="A60" s="9">
        <v>100050</v>
      </c>
      <c r="B60" s="18" t="s">
        <v>914</v>
      </c>
      <c r="C60" s="18" t="s">
        <v>911</v>
      </c>
      <c r="D60" s="18" t="s">
        <v>63</v>
      </c>
      <c r="E60" s="18" t="s">
        <v>912</v>
      </c>
      <c r="F60" s="18">
        <v>90731</v>
      </c>
      <c r="G60" s="13" t="s">
        <v>60</v>
      </c>
      <c r="H60" s="13">
        <v>72</v>
      </c>
      <c r="I60" s="18" t="s">
        <v>1530</v>
      </c>
      <c r="J60" s="13" t="s">
        <v>1077</v>
      </c>
      <c r="K60" s="13">
        <v>2011</v>
      </c>
      <c r="L60" s="21" t="s">
        <v>1641</v>
      </c>
      <c r="M60" s="22"/>
      <c r="N60" s="23"/>
      <c r="O60" s="23"/>
    </row>
    <row r="61" spans="1:15" s="24" customFormat="1" ht="15.75">
      <c r="A61" s="9">
        <v>100050</v>
      </c>
      <c r="B61" s="18" t="s">
        <v>917</v>
      </c>
      <c r="C61" s="18" t="s">
        <v>911</v>
      </c>
      <c r="D61" s="18" t="s">
        <v>63</v>
      </c>
      <c r="E61" s="18" t="s">
        <v>912</v>
      </c>
      <c r="F61" s="18">
        <v>90731</v>
      </c>
      <c r="G61" s="13" t="s">
        <v>60</v>
      </c>
      <c r="H61" s="13">
        <v>72</v>
      </c>
      <c r="I61" s="18" t="s">
        <v>1530</v>
      </c>
      <c r="J61" s="13" t="s">
        <v>1077</v>
      </c>
      <c r="K61" s="13">
        <v>2012</v>
      </c>
      <c r="L61" s="21" t="s">
        <v>1641</v>
      </c>
      <c r="M61" s="22"/>
      <c r="N61" s="23"/>
      <c r="O61" s="23"/>
    </row>
    <row r="62" spans="1:15" s="24" customFormat="1" ht="15.75">
      <c r="A62" s="9">
        <v>100050</v>
      </c>
      <c r="B62" s="18" t="s">
        <v>916</v>
      </c>
      <c r="C62" s="18" t="s">
        <v>911</v>
      </c>
      <c r="D62" s="18" t="s">
        <v>63</v>
      </c>
      <c r="E62" s="18" t="s">
        <v>912</v>
      </c>
      <c r="F62" s="18">
        <v>90731</v>
      </c>
      <c r="G62" s="13" t="s">
        <v>60</v>
      </c>
      <c r="H62" s="13">
        <v>72</v>
      </c>
      <c r="I62" s="18" t="s">
        <v>1530</v>
      </c>
      <c r="J62" s="13" t="s">
        <v>1077</v>
      </c>
      <c r="K62" s="13">
        <v>2013</v>
      </c>
      <c r="L62" s="21" t="s">
        <v>1641</v>
      </c>
      <c r="M62" s="22"/>
      <c r="N62" s="23"/>
      <c r="O62" s="23"/>
    </row>
    <row r="63" spans="1:15" s="24" customFormat="1" ht="15.75">
      <c r="A63" s="9">
        <v>100050</v>
      </c>
      <c r="B63" s="18" t="s">
        <v>918</v>
      </c>
      <c r="C63" s="18" t="s">
        <v>911</v>
      </c>
      <c r="D63" s="18" t="s">
        <v>63</v>
      </c>
      <c r="E63" s="18" t="s">
        <v>912</v>
      </c>
      <c r="F63" s="18">
        <v>90731</v>
      </c>
      <c r="G63" s="13" t="s">
        <v>60</v>
      </c>
      <c r="H63" s="13">
        <v>72</v>
      </c>
      <c r="I63" s="18" t="s">
        <v>1530</v>
      </c>
      <c r="J63" s="13" t="s">
        <v>1077</v>
      </c>
      <c r="K63" s="13" t="s">
        <v>1576</v>
      </c>
      <c r="L63" s="21" t="s">
        <v>1641</v>
      </c>
      <c r="M63" s="22"/>
      <c r="N63" s="23"/>
      <c r="O63" s="23"/>
    </row>
    <row r="64" spans="1:15" s="24" customFormat="1" ht="15.75">
      <c r="A64" s="9">
        <v>145464</v>
      </c>
      <c r="B64" s="10" t="s">
        <v>1545</v>
      </c>
      <c r="C64" s="10" t="s">
        <v>1546</v>
      </c>
      <c r="D64" s="18" t="s">
        <v>1547</v>
      </c>
      <c r="E64" s="10" t="s">
        <v>1548</v>
      </c>
      <c r="F64" s="13">
        <v>90802</v>
      </c>
      <c r="G64" s="13" t="s">
        <v>1549</v>
      </c>
      <c r="H64" s="13">
        <v>1</v>
      </c>
      <c r="I64" s="13" t="s">
        <v>1530</v>
      </c>
      <c r="J64" s="14" t="s">
        <v>1550</v>
      </c>
      <c r="K64" s="14">
        <v>2008</v>
      </c>
      <c r="L64" s="21">
        <v>0</v>
      </c>
      <c r="M64" s="22"/>
      <c r="N64" s="23"/>
      <c r="O64" s="23"/>
    </row>
    <row r="65" spans="1:15" s="24" customFormat="1" ht="15.75">
      <c r="A65" s="9">
        <v>145464</v>
      </c>
      <c r="B65" s="10" t="s">
        <v>1551</v>
      </c>
      <c r="C65" s="10" t="s">
        <v>1546</v>
      </c>
      <c r="D65" s="18" t="s">
        <v>1547</v>
      </c>
      <c r="E65" s="10" t="s">
        <v>1548</v>
      </c>
      <c r="F65" s="13">
        <v>90802</v>
      </c>
      <c r="G65" s="13" t="s">
        <v>1549</v>
      </c>
      <c r="H65" s="13">
        <v>1</v>
      </c>
      <c r="I65" s="13" t="s">
        <v>1530</v>
      </c>
      <c r="J65" s="14" t="s">
        <v>1550</v>
      </c>
      <c r="K65" s="14">
        <v>2009</v>
      </c>
      <c r="L65" s="21">
        <v>0</v>
      </c>
      <c r="M65" s="22"/>
      <c r="N65" s="23"/>
      <c r="O65" s="23"/>
    </row>
    <row r="66" spans="1:15" s="24" customFormat="1" ht="15.75">
      <c r="A66" s="9">
        <v>145464</v>
      </c>
      <c r="B66" s="10" t="s">
        <v>1552</v>
      </c>
      <c r="C66" s="10" t="s">
        <v>1546</v>
      </c>
      <c r="D66" s="18" t="s">
        <v>1547</v>
      </c>
      <c r="E66" s="10" t="s">
        <v>1548</v>
      </c>
      <c r="F66" s="13">
        <v>90802</v>
      </c>
      <c r="G66" s="13" t="s">
        <v>1549</v>
      </c>
      <c r="H66" s="13">
        <v>1</v>
      </c>
      <c r="I66" s="13" t="s">
        <v>1530</v>
      </c>
      <c r="J66" s="14" t="s">
        <v>1550</v>
      </c>
      <c r="K66" s="14">
        <v>2010</v>
      </c>
      <c r="L66" s="21">
        <v>0</v>
      </c>
      <c r="M66" s="22"/>
      <c r="N66" s="23"/>
      <c r="O66" s="23"/>
    </row>
    <row r="67" spans="1:15" s="24" customFormat="1" ht="15.75">
      <c r="A67" s="9">
        <v>145464</v>
      </c>
      <c r="B67" s="10" t="s">
        <v>1553</v>
      </c>
      <c r="C67" s="10" t="s">
        <v>1546</v>
      </c>
      <c r="D67" s="18" t="s">
        <v>1547</v>
      </c>
      <c r="E67" s="10" t="s">
        <v>1548</v>
      </c>
      <c r="F67" s="13">
        <v>90802</v>
      </c>
      <c r="G67" s="13" t="s">
        <v>1549</v>
      </c>
      <c r="H67" s="13">
        <v>1</v>
      </c>
      <c r="I67" s="13" t="s">
        <v>1530</v>
      </c>
      <c r="J67" s="14" t="s">
        <v>1550</v>
      </c>
      <c r="K67" s="14">
        <v>2011</v>
      </c>
      <c r="L67" s="21">
        <v>0</v>
      </c>
      <c r="M67" s="22"/>
      <c r="N67" s="23"/>
      <c r="O67" s="23"/>
    </row>
    <row r="68" spans="1:15" s="24" customFormat="1" ht="15.75">
      <c r="A68" s="9">
        <v>145464</v>
      </c>
      <c r="B68" s="10" t="s">
        <v>1554</v>
      </c>
      <c r="C68" s="10" t="s">
        <v>1546</v>
      </c>
      <c r="D68" s="18" t="s">
        <v>1547</v>
      </c>
      <c r="E68" s="10" t="s">
        <v>1548</v>
      </c>
      <c r="F68" s="13">
        <v>90802</v>
      </c>
      <c r="G68" s="13" t="s">
        <v>1549</v>
      </c>
      <c r="H68" s="13">
        <v>1</v>
      </c>
      <c r="I68" s="13" t="s">
        <v>1530</v>
      </c>
      <c r="J68" s="14" t="s">
        <v>1550</v>
      </c>
      <c r="K68" s="14">
        <v>2012</v>
      </c>
      <c r="L68" s="21">
        <v>0</v>
      </c>
      <c r="M68" s="22"/>
      <c r="N68" s="23"/>
      <c r="O68" s="23"/>
    </row>
    <row r="69" spans="1:15" s="24" customFormat="1" ht="15.75">
      <c r="A69" s="9">
        <v>145464</v>
      </c>
      <c r="B69" s="10" t="s">
        <v>1555</v>
      </c>
      <c r="C69" s="10" t="s">
        <v>1546</v>
      </c>
      <c r="D69" s="18" t="s">
        <v>1547</v>
      </c>
      <c r="E69" s="10" t="s">
        <v>1548</v>
      </c>
      <c r="F69" s="13">
        <v>90802</v>
      </c>
      <c r="G69" s="13" t="s">
        <v>1549</v>
      </c>
      <c r="H69" s="13">
        <v>1</v>
      </c>
      <c r="I69" s="13" t="s">
        <v>1530</v>
      </c>
      <c r="J69" s="14" t="s">
        <v>1550</v>
      </c>
      <c r="K69" s="14" t="s">
        <v>1544</v>
      </c>
      <c r="L69" s="21">
        <v>77000</v>
      </c>
      <c r="M69" s="22"/>
      <c r="N69" s="23"/>
      <c r="O69" s="23"/>
    </row>
    <row r="70" spans="1:15" s="24" customFormat="1" ht="15.75">
      <c r="A70" s="9">
        <v>800030</v>
      </c>
      <c r="B70" s="10" t="s">
        <v>1556</v>
      </c>
      <c r="C70" s="10" t="s">
        <v>1557</v>
      </c>
      <c r="D70" s="18" t="s">
        <v>1558</v>
      </c>
      <c r="E70" s="10" t="s">
        <v>1559</v>
      </c>
      <c r="F70" s="13">
        <v>90245</v>
      </c>
      <c r="G70" s="13" t="s">
        <v>1549</v>
      </c>
      <c r="H70" s="13">
        <v>1</v>
      </c>
      <c r="I70" s="13" t="s">
        <v>1530</v>
      </c>
      <c r="J70" s="14" t="s">
        <v>1560</v>
      </c>
      <c r="K70" s="14">
        <v>2008</v>
      </c>
      <c r="L70" s="21">
        <v>0</v>
      </c>
      <c r="M70" s="22"/>
      <c r="N70" s="23"/>
      <c r="O70" s="23"/>
    </row>
    <row r="71" spans="1:15" s="24" customFormat="1" ht="15.75">
      <c r="A71" s="9">
        <v>800030</v>
      </c>
      <c r="B71" s="10" t="s">
        <v>1561</v>
      </c>
      <c r="C71" s="10" t="s">
        <v>1557</v>
      </c>
      <c r="D71" s="18" t="s">
        <v>1558</v>
      </c>
      <c r="E71" s="10" t="s">
        <v>1559</v>
      </c>
      <c r="F71" s="13">
        <v>90245</v>
      </c>
      <c r="G71" s="13" t="s">
        <v>1549</v>
      </c>
      <c r="H71" s="13">
        <v>1</v>
      </c>
      <c r="I71" s="13" t="s">
        <v>1530</v>
      </c>
      <c r="J71" s="14" t="s">
        <v>1560</v>
      </c>
      <c r="K71" s="14">
        <v>2009</v>
      </c>
      <c r="L71" s="21">
        <v>0</v>
      </c>
      <c r="M71" s="22"/>
      <c r="N71" s="23"/>
      <c r="O71" s="23"/>
    </row>
    <row r="72" spans="1:15" s="24" customFormat="1" ht="15.75">
      <c r="A72" s="9">
        <v>800030</v>
      </c>
      <c r="B72" s="10" t="s">
        <v>1562</v>
      </c>
      <c r="C72" s="10" t="s">
        <v>1557</v>
      </c>
      <c r="D72" s="18" t="s">
        <v>1558</v>
      </c>
      <c r="E72" s="10" t="s">
        <v>1559</v>
      </c>
      <c r="F72" s="13">
        <v>90245</v>
      </c>
      <c r="G72" s="13" t="s">
        <v>1549</v>
      </c>
      <c r="H72" s="13">
        <v>1</v>
      </c>
      <c r="I72" s="13" t="s">
        <v>1530</v>
      </c>
      <c r="J72" s="14" t="s">
        <v>1560</v>
      </c>
      <c r="K72" s="14">
        <v>2010</v>
      </c>
      <c r="L72" s="21">
        <v>0</v>
      </c>
      <c r="M72" s="22"/>
      <c r="N72" s="23"/>
      <c r="O72" s="23"/>
    </row>
    <row r="73" spans="1:15" s="24" customFormat="1" ht="15.75">
      <c r="A73" s="9">
        <v>800030</v>
      </c>
      <c r="B73" s="10" t="s">
        <v>1563</v>
      </c>
      <c r="C73" s="10" t="s">
        <v>1557</v>
      </c>
      <c r="D73" s="18" t="s">
        <v>1558</v>
      </c>
      <c r="E73" s="10" t="s">
        <v>1559</v>
      </c>
      <c r="F73" s="13">
        <v>90245</v>
      </c>
      <c r="G73" s="13" t="s">
        <v>1549</v>
      </c>
      <c r="H73" s="13">
        <v>1</v>
      </c>
      <c r="I73" s="13" t="s">
        <v>1530</v>
      </c>
      <c r="J73" s="14" t="s">
        <v>1560</v>
      </c>
      <c r="K73" s="14">
        <v>2011</v>
      </c>
      <c r="L73" s="21">
        <v>0</v>
      </c>
      <c r="M73" s="22"/>
      <c r="N73" s="23"/>
      <c r="O73" s="23"/>
    </row>
    <row r="74" spans="1:15" s="24" customFormat="1" ht="15.75">
      <c r="A74" s="9">
        <v>800030</v>
      </c>
      <c r="B74" s="10" t="s">
        <v>1564</v>
      </c>
      <c r="C74" s="10" t="s">
        <v>1557</v>
      </c>
      <c r="D74" s="18" t="s">
        <v>1558</v>
      </c>
      <c r="E74" s="10" t="s">
        <v>1559</v>
      </c>
      <c r="F74" s="13">
        <v>90245</v>
      </c>
      <c r="G74" s="13" t="s">
        <v>1549</v>
      </c>
      <c r="H74" s="13">
        <v>1</v>
      </c>
      <c r="I74" s="13" t="s">
        <v>1530</v>
      </c>
      <c r="J74" s="14" t="s">
        <v>1560</v>
      </c>
      <c r="K74" s="14">
        <v>2012</v>
      </c>
      <c r="L74" s="21">
        <v>0</v>
      </c>
      <c r="M74" s="22"/>
      <c r="N74" s="23"/>
      <c r="O74" s="23"/>
    </row>
    <row r="75" spans="1:15" s="24" customFormat="1" ht="15.75">
      <c r="A75" s="9">
        <v>800030</v>
      </c>
      <c r="B75" s="10" t="s">
        <v>1565</v>
      </c>
      <c r="C75" s="10" t="s">
        <v>1557</v>
      </c>
      <c r="D75" s="18" t="s">
        <v>1558</v>
      </c>
      <c r="E75" s="10" t="s">
        <v>1559</v>
      </c>
      <c r="F75" s="13">
        <v>90245</v>
      </c>
      <c r="G75" s="13" t="s">
        <v>1549</v>
      </c>
      <c r="H75" s="13">
        <v>1</v>
      </c>
      <c r="I75" s="13" t="s">
        <v>1530</v>
      </c>
      <c r="J75" s="14" t="s">
        <v>1560</v>
      </c>
      <c r="K75" s="25" t="s">
        <v>1544</v>
      </c>
      <c r="L75" s="21">
        <v>0</v>
      </c>
      <c r="M75" s="22"/>
      <c r="N75" s="23"/>
      <c r="O75" s="23"/>
    </row>
    <row r="76" spans="1:15" s="24" customFormat="1" ht="15.75">
      <c r="A76" s="15">
        <v>145464</v>
      </c>
      <c r="B76" s="16" t="s">
        <v>1566</v>
      </c>
      <c r="C76" s="16" t="s">
        <v>1546</v>
      </c>
      <c r="D76" s="26" t="s">
        <v>1567</v>
      </c>
      <c r="E76" s="16" t="s">
        <v>1568</v>
      </c>
      <c r="F76" s="17">
        <v>92801</v>
      </c>
      <c r="G76" s="13" t="s">
        <v>1549</v>
      </c>
      <c r="H76" s="17">
        <v>1</v>
      </c>
      <c r="I76" s="17" t="s">
        <v>1530</v>
      </c>
      <c r="J76" s="25" t="s">
        <v>1569</v>
      </c>
      <c r="K76" s="25">
        <v>2008</v>
      </c>
      <c r="L76" s="21">
        <v>0</v>
      </c>
      <c r="M76" s="22"/>
      <c r="N76" s="23"/>
      <c r="O76" s="23"/>
    </row>
    <row r="77" spans="1:15" s="24" customFormat="1" ht="15.75">
      <c r="A77" s="15">
        <v>145464</v>
      </c>
      <c r="B77" s="16" t="s">
        <v>1570</v>
      </c>
      <c r="C77" s="16" t="s">
        <v>1546</v>
      </c>
      <c r="D77" s="26" t="s">
        <v>1567</v>
      </c>
      <c r="E77" s="16" t="s">
        <v>1568</v>
      </c>
      <c r="F77" s="17">
        <v>92801</v>
      </c>
      <c r="G77" s="13" t="s">
        <v>1549</v>
      </c>
      <c r="H77" s="17">
        <v>1</v>
      </c>
      <c r="I77" s="17" t="s">
        <v>1530</v>
      </c>
      <c r="J77" s="25" t="s">
        <v>1569</v>
      </c>
      <c r="K77" s="25">
        <v>2009</v>
      </c>
      <c r="L77" s="21">
        <v>0</v>
      </c>
      <c r="M77" s="22"/>
      <c r="N77" s="23"/>
      <c r="O77" s="23"/>
    </row>
    <row r="78" spans="1:15" s="24" customFormat="1" ht="15.75">
      <c r="A78" s="9">
        <v>145464</v>
      </c>
      <c r="B78" s="10" t="s">
        <v>1571</v>
      </c>
      <c r="C78" s="10" t="s">
        <v>1546</v>
      </c>
      <c r="D78" s="18" t="s">
        <v>1567</v>
      </c>
      <c r="E78" s="10" t="s">
        <v>1568</v>
      </c>
      <c r="F78" s="13">
        <v>92801</v>
      </c>
      <c r="G78" s="13" t="s">
        <v>1549</v>
      </c>
      <c r="H78" s="13">
        <v>1</v>
      </c>
      <c r="I78" s="13" t="s">
        <v>1530</v>
      </c>
      <c r="J78" s="14" t="s">
        <v>1569</v>
      </c>
      <c r="K78" s="14">
        <v>2010</v>
      </c>
      <c r="L78" s="21">
        <v>0</v>
      </c>
      <c r="M78" s="22"/>
      <c r="N78" s="23"/>
      <c r="O78" s="23"/>
    </row>
    <row r="79" spans="1:15" s="24" customFormat="1" ht="15.75">
      <c r="A79" s="9">
        <v>145464</v>
      </c>
      <c r="B79" s="10" t="s">
        <v>1572</v>
      </c>
      <c r="C79" s="10" t="s">
        <v>1546</v>
      </c>
      <c r="D79" s="18" t="s">
        <v>1567</v>
      </c>
      <c r="E79" s="10" t="s">
        <v>1568</v>
      </c>
      <c r="F79" s="13">
        <v>92801</v>
      </c>
      <c r="G79" s="13" t="s">
        <v>1549</v>
      </c>
      <c r="H79" s="13">
        <v>1</v>
      </c>
      <c r="I79" s="13" t="s">
        <v>1530</v>
      </c>
      <c r="J79" s="14" t="s">
        <v>1569</v>
      </c>
      <c r="K79" s="14">
        <v>2011</v>
      </c>
      <c r="L79" s="21">
        <v>0</v>
      </c>
      <c r="M79" s="22"/>
      <c r="N79" s="23"/>
      <c r="O79" s="23"/>
    </row>
    <row r="80" spans="1:15" s="24" customFormat="1" ht="15.75">
      <c r="A80" s="9">
        <v>145464</v>
      </c>
      <c r="B80" s="10" t="s">
        <v>1573</v>
      </c>
      <c r="C80" s="10" t="s">
        <v>1546</v>
      </c>
      <c r="D80" s="18" t="s">
        <v>1567</v>
      </c>
      <c r="E80" s="10" t="s">
        <v>1568</v>
      </c>
      <c r="F80" s="13">
        <v>92801</v>
      </c>
      <c r="G80" s="13" t="s">
        <v>1549</v>
      </c>
      <c r="H80" s="13">
        <v>1</v>
      </c>
      <c r="I80" s="13" t="s">
        <v>1530</v>
      </c>
      <c r="J80" s="14" t="s">
        <v>1569</v>
      </c>
      <c r="K80" s="14">
        <v>2012</v>
      </c>
      <c r="L80" s="21">
        <v>0</v>
      </c>
      <c r="M80" s="22"/>
      <c r="N80" s="23"/>
      <c r="O80" s="23"/>
    </row>
    <row r="81" spans="1:15" s="24" customFormat="1" ht="15.75">
      <c r="A81" s="9">
        <v>145464</v>
      </c>
      <c r="B81" s="10" t="s">
        <v>1574</v>
      </c>
      <c r="C81" s="10" t="s">
        <v>1546</v>
      </c>
      <c r="D81" s="18" t="s">
        <v>1567</v>
      </c>
      <c r="E81" s="10" t="s">
        <v>1568</v>
      </c>
      <c r="F81" s="13">
        <v>92801</v>
      </c>
      <c r="G81" s="13" t="s">
        <v>1549</v>
      </c>
      <c r="H81" s="13">
        <v>1</v>
      </c>
      <c r="I81" s="13" t="s">
        <v>1530</v>
      </c>
      <c r="J81" s="14" t="s">
        <v>1569</v>
      </c>
      <c r="K81" s="14">
        <v>2013</v>
      </c>
      <c r="L81" s="21">
        <v>0</v>
      </c>
      <c r="M81" s="22"/>
      <c r="N81" s="23"/>
      <c r="O81" s="23"/>
    </row>
    <row r="82" spans="1:15" s="24" customFormat="1" ht="15.75">
      <c r="A82" s="9">
        <v>145464</v>
      </c>
      <c r="B82" s="10" t="s">
        <v>1575</v>
      </c>
      <c r="C82" s="10" t="s">
        <v>1546</v>
      </c>
      <c r="D82" s="18" t="s">
        <v>1567</v>
      </c>
      <c r="E82" s="10" t="s">
        <v>1568</v>
      </c>
      <c r="F82" s="13">
        <v>92801</v>
      </c>
      <c r="G82" s="13" t="s">
        <v>1549</v>
      </c>
      <c r="H82" s="13">
        <v>1</v>
      </c>
      <c r="I82" s="13" t="s">
        <v>1530</v>
      </c>
      <c r="J82" s="14" t="s">
        <v>1569</v>
      </c>
      <c r="K82" s="14" t="s">
        <v>1576</v>
      </c>
      <c r="L82" s="21">
        <v>71000</v>
      </c>
      <c r="M82" s="22"/>
      <c r="N82" s="23"/>
      <c r="O82" s="23"/>
    </row>
    <row r="83" spans="1:15" s="24" customFormat="1" ht="15.75">
      <c r="A83" s="15">
        <v>145464</v>
      </c>
      <c r="B83" s="16" t="s">
        <v>1577</v>
      </c>
      <c r="C83" s="16" t="s">
        <v>1546</v>
      </c>
      <c r="D83" s="26" t="s">
        <v>1567</v>
      </c>
      <c r="E83" s="16" t="s">
        <v>1568</v>
      </c>
      <c r="F83" s="17">
        <v>92801</v>
      </c>
      <c r="G83" s="13" t="s">
        <v>1549</v>
      </c>
      <c r="H83" s="17">
        <v>1</v>
      </c>
      <c r="I83" s="17" t="s">
        <v>1530</v>
      </c>
      <c r="J83" s="25" t="s">
        <v>1569</v>
      </c>
      <c r="K83" s="25">
        <v>2008</v>
      </c>
      <c r="L83" s="21">
        <v>0</v>
      </c>
      <c r="M83" s="22"/>
      <c r="N83" s="23"/>
      <c r="O83" s="23"/>
    </row>
    <row r="84" spans="1:15" s="24" customFormat="1" ht="15.75">
      <c r="A84" s="15">
        <v>145464</v>
      </c>
      <c r="B84" s="16" t="s">
        <v>1578</v>
      </c>
      <c r="C84" s="16" t="s">
        <v>1546</v>
      </c>
      <c r="D84" s="26" t="s">
        <v>1567</v>
      </c>
      <c r="E84" s="16" t="s">
        <v>1568</v>
      </c>
      <c r="F84" s="17">
        <v>92801</v>
      </c>
      <c r="G84" s="13" t="s">
        <v>1549</v>
      </c>
      <c r="H84" s="17">
        <v>1</v>
      </c>
      <c r="I84" s="17" t="s">
        <v>1530</v>
      </c>
      <c r="J84" s="25" t="s">
        <v>1569</v>
      </c>
      <c r="K84" s="25">
        <v>2009</v>
      </c>
      <c r="L84" s="21">
        <v>0</v>
      </c>
      <c r="M84" s="22"/>
      <c r="N84" s="23"/>
      <c r="O84" s="23"/>
    </row>
    <row r="85" spans="1:15" s="24" customFormat="1" ht="15.75">
      <c r="A85" s="9">
        <v>145464</v>
      </c>
      <c r="B85" s="10" t="s">
        <v>1579</v>
      </c>
      <c r="C85" s="10" t="s">
        <v>1546</v>
      </c>
      <c r="D85" s="18" t="s">
        <v>1567</v>
      </c>
      <c r="E85" s="10" t="s">
        <v>1568</v>
      </c>
      <c r="F85" s="13">
        <v>92801</v>
      </c>
      <c r="G85" s="13" t="s">
        <v>1549</v>
      </c>
      <c r="H85" s="13">
        <v>1</v>
      </c>
      <c r="I85" s="13" t="s">
        <v>1530</v>
      </c>
      <c r="J85" s="14" t="s">
        <v>1569</v>
      </c>
      <c r="K85" s="14">
        <v>2010</v>
      </c>
      <c r="L85" s="21">
        <v>0</v>
      </c>
      <c r="M85" s="22"/>
      <c r="N85" s="23"/>
      <c r="O85" s="23"/>
    </row>
    <row r="86" spans="1:15" s="24" customFormat="1" ht="15.75">
      <c r="A86" s="9">
        <v>145464</v>
      </c>
      <c r="B86" s="10" t="s">
        <v>1580</v>
      </c>
      <c r="C86" s="10" t="s">
        <v>1546</v>
      </c>
      <c r="D86" s="18" t="s">
        <v>1567</v>
      </c>
      <c r="E86" s="10" t="s">
        <v>1568</v>
      </c>
      <c r="F86" s="13">
        <v>92801</v>
      </c>
      <c r="G86" s="13" t="s">
        <v>1549</v>
      </c>
      <c r="H86" s="13">
        <v>1</v>
      </c>
      <c r="I86" s="13" t="s">
        <v>1530</v>
      </c>
      <c r="J86" s="14" t="s">
        <v>1569</v>
      </c>
      <c r="K86" s="14">
        <v>2011</v>
      </c>
      <c r="L86" s="21">
        <v>0</v>
      </c>
      <c r="M86" s="22"/>
      <c r="N86" s="23"/>
      <c r="O86" s="23"/>
    </row>
    <row r="87" spans="1:15" s="24" customFormat="1" ht="15.75">
      <c r="A87" s="9">
        <v>145464</v>
      </c>
      <c r="B87" s="10" t="s">
        <v>1581</v>
      </c>
      <c r="C87" s="10" t="s">
        <v>1546</v>
      </c>
      <c r="D87" s="18" t="s">
        <v>1567</v>
      </c>
      <c r="E87" s="10" t="s">
        <v>1568</v>
      </c>
      <c r="F87" s="13">
        <v>92801</v>
      </c>
      <c r="G87" s="13" t="s">
        <v>1549</v>
      </c>
      <c r="H87" s="13">
        <v>1</v>
      </c>
      <c r="I87" s="13" t="s">
        <v>1530</v>
      </c>
      <c r="J87" s="14" t="s">
        <v>1569</v>
      </c>
      <c r="K87" s="14">
        <v>2012</v>
      </c>
      <c r="L87" s="21">
        <v>0</v>
      </c>
      <c r="M87" s="22"/>
      <c r="N87" s="23"/>
      <c r="O87" s="23"/>
    </row>
    <row r="88" spans="1:15" s="24" customFormat="1" ht="15.75">
      <c r="A88" s="9">
        <v>145464</v>
      </c>
      <c r="B88" s="10" t="s">
        <v>1582</v>
      </c>
      <c r="C88" s="10" t="s">
        <v>1546</v>
      </c>
      <c r="D88" s="18" t="s">
        <v>1567</v>
      </c>
      <c r="E88" s="10" t="s">
        <v>1568</v>
      </c>
      <c r="F88" s="13">
        <v>92801</v>
      </c>
      <c r="G88" s="13" t="s">
        <v>1549</v>
      </c>
      <c r="H88" s="13">
        <v>1</v>
      </c>
      <c r="I88" s="13" t="s">
        <v>1530</v>
      </c>
      <c r="J88" s="14" t="s">
        <v>1569</v>
      </c>
      <c r="K88" s="14">
        <v>2013</v>
      </c>
      <c r="L88" s="21">
        <v>0</v>
      </c>
      <c r="M88" s="22"/>
      <c r="N88" s="23"/>
      <c r="O88" s="23"/>
    </row>
    <row r="89" spans="1:15" s="24" customFormat="1" ht="15.75">
      <c r="A89" s="9">
        <v>145464</v>
      </c>
      <c r="B89" s="10" t="s">
        <v>1583</v>
      </c>
      <c r="C89" s="10" t="s">
        <v>1546</v>
      </c>
      <c r="D89" s="18" t="s">
        <v>1567</v>
      </c>
      <c r="E89" s="10" t="s">
        <v>1568</v>
      </c>
      <c r="F89" s="13">
        <v>92801</v>
      </c>
      <c r="G89" s="13" t="s">
        <v>1549</v>
      </c>
      <c r="H89" s="13">
        <v>1</v>
      </c>
      <c r="I89" s="13" t="s">
        <v>1530</v>
      </c>
      <c r="J89" s="14" t="s">
        <v>1569</v>
      </c>
      <c r="K89" s="14" t="s">
        <v>1576</v>
      </c>
      <c r="L89" s="21">
        <v>71000</v>
      </c>
      <c r="M89" s="22"/>
      <c r="N89" s="23"/>
      <c r="O89" s="23"/>
    </row>
    <row r="90" spans="1:15" s="24" customFormat="1" ht="15.75">
      <c r="A90" s="15">
        <v>145464</v>
      </c>
      <c r="B90" s="16" t="s">
        <v>1584</v>
      </c>
      <c r="C90" s="16" t="s">
        <v>1546</v>
      </c>
      <c r="D90" s="26" t="s">
        <v>1567</v>
      </c>
      <c r="E90" s="16" t="s">
        <v>1568</v>
      </c>
      <c r="F90" s="17">
        <v>92801</v>
      </c>
      <c r="G90" s="13" t="s">
        <v>1549</v>
      </c>
      <c r="H90" s="17">
        <v>1</v>
      </c>
      <c r="I90" s="17" t="s">
        <v>1530</v>
      </c>
      <c r="J90" s="25" t="s">
        <v>1569</v>
      </c>
      <c r="K90" s="25">
        <v>2008</v>
      </c>
      <c r="L90" s="21">
        <v>0</v>
      </c>
      <c r="M90" s="22"/>
      <c r="N90" s="23"/>
      <c r="O90" s="23"/>
    </row>
    <row r="91" spans="1:15" s="24" customFormat="1" ht="15.75">
      <c r="A91" s="15">
        <v>145464</v>
      </c>
      <c r="B91" s="16" t="s">
        <v>1585</v>
      </c>
      <c r="C91" s="16" t="s">
        <v>1546</v>
      </c>
      <c r="D91" s="26" t="s">
        <v>1567</v>
      </c>
      <c r="E91" s="16" t="s">
        <v>1568</v>
      </c>
      <c r="F91" s="17">
        <v>92801</v>
      </c>
      <c r="G91" s="13" t="s">
        <v>1549</v>
      </c>
      <c r="H91" s="17">
        <v>1</v>
      </c>
      <c r="I91" s="17" t="s">
        <v>1530</v>
      </c>
      <c r="J91" s="25" t="s">
        <v>1569</v>
      </c>
      <c r="K91" s="25">
        <v>2009</v>
      </c>
      <c r="L91" s="21">
        <v>0</v>
      </c>
      <c r="M91" s="22"/>
      <c r="N91" s="23"/>
      <c r="O91" s="23"/>
    </row>
    <row r="92" spans="1:15" s="24" customFormat="1" ht="15.75">
      <c r="A92" s="9">
        <v>145464</v>
      </c>
      <c r="B92" s="10" t="s">
        <v>1586</v>
      </c>
      <c r="C92" s="10" t="s">
        <v>1546</v>
      </c>
      <c r="D92" s="18" t="s">
        <v>1567</v>
      </c>
      <c r="E92" s="10" t="s">
        <v>1568</v>
      </c>
      <c r="F92" s="13">
        <v>92801</v>
      </c>
      <c r="G92" s="13" t="s">
        <v>1549</v>
      </c>
      <c r="H92" s="13">
        <v>1</v>
      </c>
      <c r="I92" s="13" t="s">
        <v>1530</v>
      </c>
      <c r="J92" s="14" t="s">
        <v>1569</v>
      </c>
      <c r="K92" s="14">
        <v>2010</v>
      </c>
      <c r="L92" s="21">
        <v>0</v>
      </c>
      <c r="M92" s="22"/>
      <c r="N92" s="23"/>
      <c r="O92" s="23"/>
    </row>
    <row r="93" spans="1:15" s="24" customFormat="1" ht="15.75">
      <c r="A93" s="9">
        <v>145464</v>
      </c>
      <c r="B93" s="10" t="s">
        <v>1587</v>
      </c>
      <c r="C93" s="10" t="s">
        <v>1546</v>
      </c>
      <c r="D93" s="18" t="s">
        <v>1567</v>
      </c>
      <c r="E93" s="10" t="s">
        <v>1568</v>
      </c>
      <c r="F93" s="13">
        <v>92801</v>
      </c>
      <c r="G93" s="13" t="s">
        <v>1549</v>
      </c>
      <c r="H93" s="13">
        <v>1</v>
      </c>
      <c r="I93" s="13" t="s">
        <v>1530</v>
      </c>
      <c r="J93" s="14" t="s">
        <v>1569</v>
      </c>
      <c r="K93" s="14">
        <v>2011</v>
      </c>
      <c r="L93" s="21">
        <v>0</v>
      </c>
      <c r="M93" s="22"/>
      <c r="N93" s="23"/>
      <c r="O93" s="23"/>
    </row>
    <row r="94" spans="1:15" s="24" customFormat="1" ht="15.75">
      <c r="A94" s="9">
        <v>145464</v>
      </c>
      <c r="B94" s="10" t="s">
        <v>1588</v>
      </c>
      <c r="C94" s="10" t="s">
        <v>1546</v>
      </c>
      <c r="D94" s="18" t="s">
        <v>1567</v>
      </c>
      <c r="E94" s="10" t="s">
        <v>1568</v>
      </c>
      <c r="F94" s="13">
        <v>92801</v>
      </c>
      <c r="G94" s="13" t="s">
        <v>1549</v>
      </c>
      <c r="H94" s="13">
        <v>1</v>
      </c>
      <c r="I94" s="13" t="s">
        <v>1530</v>
      </c>
      <c r="J94" s="14" t="s">
        <v>1569</v>
      </c>
      <c r="K94" s="14">
        <v>2012</v>
      </c>
      <c r="L94" s="21">
        <v>0</v>
      </c>
      <c r="M94" s="22"/>
      <c r="N94" s="23"/>
      <c r="O94" s="23"/>
    </row>
    <row r="95" spans="1:15" s="24" customFormat="1" ht="15.75">
      <c r="A95" s="9">
        <v>145464</v>
      </c>
      <c r="B95" s="10" t="s">
        <v>1589</v>
      </c>
      <c r="C95" s="10" t="s">
        <v>1546</v>
      </c>
      <c r="D95" s="18" t="s">
        <v>1567</v>
      </c>
      <c r="E95" s="10" t="s">
        <v>1568</v>
      </c>
      <c r="F95" s="13">
        <v>92801</v>
      </c>
      <c r="G95" s="13" t="s">
        <v>1549</v>
      </c>
      <c r="H95" s="13">
        <v>1</v>
      </c>
      <c r="I95" s="13" t="s">
        <v>1530</v>
      </c>
      <c r="J95" s="14" t="s">
        <v>1569</v>
      </c>
      <c r="K95" s="14">
        <v>2013</v>
      </c>
      <c r="L95" s="21">
        <v>0</v>
      </c>
      <c r="M95" s="22"/>
      <c r="N95" s="23"/>
      <c r="O95" s="23"/>
    </row>
    <row r="96" spans="1:15" s="24" customFormat="1" ht="15.75">
      <c r="A96" s="9">
        <v>145464</v>
      </c>
      <c r="B96" s="10" t="s">
        <v>1590</v>
      </c>
      <c r="C96" s="10" t="s">
        <v>1546</v>
      </c>
      <c r="D96" s="18" t="s">
        <v>1567</v>
      </c>
      <c r="E96" s="10" t="s">
        <v>1568</v>
      </c>
      <c r="F96" s="13">
        <v>92801</v>
      </c>
      <c r="G96" s="13" t="s">
        <v>1549</v>
      </c>
      <c r="H96" s="13">
        <v>1</v>
      </c>
      <c r="I96" s="13" t="s">
        <v>1530</v>
      </c>
      <c r="J96" s="14" t="s">
        <v>1569</v>
      </c>
      <c r="K96" s="14" t="s">
        <v>1576</v>
      </c>
      <c r="L96" s="21">
        <v>71000</v>
      </c>
      <c r="M96" s="22"/>
      <c r="N96" s="23"/>
      <c r="O96" s="23"/>
    </row>
    <row r="97" spans="1:15" s="24" customFormat="1" ht="15.75">
      <c r="A97" s="15">
        <v>145464</v>
      </c>
      <c r="B97" s="16" t="s">
        <v>1591</v>
      </c>
      <c r="C97" s="16" t="s">
        <v>1546</v>
      </c>
      <c r="D97" s="26" t="s">
        <v>1567</v>
      </c>
      <c r="E97" s="16" t="s">
        <v>1568</v>
      </c>
      <c r="F97" s="17">
        <v>92801</v>
      </c>
      <c r="G97" s="13" t="s">
        <v>1549</v>
      </c>
      <c r="H97" s="17">
        <v>1</v>
      </c>
      <c r="I97" s="17" t="s">
        <v>1530</v>
      </c>
      <c r="J97" s="25" t="s">
        <v>1569</v>
      </c>
      <c r="K97" s="25">
        <v>2008</v>
      </c>
      <c r="L97" s="21">
        <v>0</v>
      </c>
      <c r="M97" s="22"/>
      <c r="N97" s="23"/>
      <c r="O97" s="23"/>
    </row>
    <row r="98" spans="1:15" s="24" customFormat="1" ht="15.75">
      <c r="A98" s="15">
        <v>145464</v>
      </c>
      <c r="B98" s="16" t="s">
        <v>1592</v>
      </c>
      <c r="C98" s="16" t="s">
        <v>1546</v>
      </c>
      <c r="D98" s="26" t="s">
        <v>1567</v>
      </c>
      <c r="E98" s="16" t="s">
        <v>1568</v>
      </c>
      <c r="F98" s="17">
        <v>92801</v>
      </c>
      <c r="G98" s="13" t="s">
        <v>1549</v>
      </c>
      <c r="H98" s="17">
        <v>1</v>
      </c>
      <c r="I98" s="17" t="s">
        <v>1530</v>
      </c>
      <c r="J98" s="25" t="s">
        <v>1569</v>
      </c>
      <c r="K98" s="25">
        <v>2009</v>
      </c>
      <c r="L98" s="21">
        <v>0</v>
      </c>
      <c r="M98" s="22"/>
      <c r="N98" s="23"/>
      <c r="O98" s="23"/>
    </row>
    <row r="99" spans="1:15" s="24" customFormat="1" ht="15.75">
      <c r="A99" s="9">
        <v>145464</v>
      </c>
      <c r="B99" s="10" t="s">
        <v>1593</v>
      </c>
      <c r="C99" s="10" t="s">
        <v>1546</v>
      </c>
      <c r="D99" s="18" t="s">
        <v>1567</v>
      </c>
      <c r="E99" s="10" t="s">
        <v>1568</v>
      </c>
      <c r="F99" s="13">
        <v>92801</v>
      </c>
      <c r="G99" s="13" t="s">
        <v>1549</v>
      </c>
      <c r="H99" s="13">
        <v>1</v>
      </c>
      <c r="I99" s="13" t="s">
        <v>1530</v>
      </c>
      <c r="J99" s="14" t="s">
        <v>1569</v>
      </c>
      <c r="K99" s="14">
        <v>2010</v>
      </c>
      <c r="L99" s="21">
        <v>0</v>
      </c>
      <c r="M99" s="22"/>
      <c r="N99" s="23"/>
      <c r="O99" s="23"/>
    </row>
    <row r="100" spans="1:15" s="24" customFormat="1" ht="15.75">
      <c r="A100" s="9">
        <v>145464</v>
      </c>
      <c r="B100" s="10" t="s">
        <v>1594</v>
      </c>
      <c r="C100" s="10" t="s">
        <v>1546</v>
      </c>
      <c r="D100" s="18" t="s">
        <v>1567</v>
      </c>
      <c r="E100" s="10" t="s">
        <v>1568</v>
      </c>
      <c r="F100" s="13">
        <v>92801</v>
      </c>
      <c r="G100" s="13" t="s">
        <v>1549</v>
      </c>
      <c r="H100" s="13">
        <v>1</v>
      </c>
      <c r="I100" s="13" t="s">
        <v>1530</v>
      </c>
      <c r="J100" s="14" t="s">
        <v>1569</v>
      </c>
      <c r="K100" s="14">
        <v>2011</v>
      </c>
      <c r="L100" s="21">
        <v>0</v>
      </c>
      <c r="M100" s="22"/>
      <c r="N100" s="23"/>
      <c r="O100" s="23"/>
    </row>
    <row r="101" spans="1:15" s="24" customFormat="1" ht="15.75">
      <c r="A101" s="9">
        <v>145464</v>
      </c>
      <c r="B101" s="10" t="s">
        <v>1595</v>
      </c>
      <c r="C101" s="10" t="s">
        <v>1546</v>
      </c>
      <c r="D101" s="18" t="s">
        <v>1567</v>
      </c>
      <c r="E101" s="10" t="s">
        <v>1568</v>
      </c>
      <c r="F101" s="13">
        <v>92801</v>
      </c>
      <c r="G101" s="13" t="s">
        <v>1549</v>
      </c>
      <c r="H101" s="13">
        <v>1</v>
      </c>
      <c r="I101" s="13" t="s">
        <v>1530</v>
      </c>
      <c r="J101" s="14" t="s">
        <v>1569</v>
      </c>
      <c r="K101" s="14">
        <v>2012</v>
      </c>
      <c r="L101" s="21">
        <v>0</v>
      </c>
      <c r="M101" s="22"/>
      <c r="N101" s="23"/>
      <c r="O101" s="23"/>
    </row>
    <row r="102" spans="1:15" s="24" customFormat="1" ht="15.75">
      <c r="A102" s="9">
        <v>145464</v>
      </c>
      <c r="B102" s="10" t="s">
        <v>1596</v>
      </c>
      <c r="C102" s="10" t="s">
        <v>1546</v>
      </c>
      <c r="D102" s="18" t="s">
        <v>1567</v>
      </c>
      <c r="E102" s="10" t="s">
        <v>1568</v>
      </c>
      <c r="F102" s="13">
        <v>92801</v>
      </c>
      <c r="G102" s="13" t="s">
        <v>1549</v>
      </c>
      <c r="H102" s="13">
        <v>1</v>
      </c>
      <c r="I102" s="13" t="s">
        <v>1530</v>
      </c>
      <c r="J102" s="14" t="s">
        <v>1569</v>
      </c>
      <c r="K102" s="14">
        <v>2013</v>
      </c>
      <c r="L102" s="21">
        <v>0</v>
      </c>
      <c r="M102" s="22"/>
      <c r="N102" s="23"/>
      <c r="O102" s="23"/>
    </row>
    <row r="103" spans="1:15" s="24" customFormat="1" ht="15.75">
      <c r="A103" s="9">
        <v>145464</v>
      </c>
      <c r="B103" s="10" t="s">
        <v>1597</v>
      </c>
      <c r="C103" s="10" t="s">
        <v>1546</v>
      </c>
      <c r="D103" s="18" t="s">
        <v>1567</v>
      </c>
      <c r="E103" s="10" t="s">
        <v>1568</v>
      </c>
      <c r="F103" s="13">
        <v>92801</v>
      </c>
      <c r="G103" s="13" t="s">
        <v>1549</v>
      </c>
      <c r="H103" s="13">
        <v>1</v>
      </c>
      <c r="I103" s="13" t="s">
        <v>1530</v>
      </c>
      <c r="J103" s="14" t="s">
        <v>1569</v>
      </c>
      <c r="K103" s="14" t="s">
        <v>1576</v>
      </c>
      <c r="L103" s="21">
        <v>71000</v>
      </c>
      <c r="M103" s="22"/>
      <c r="N103" s="23"/>
      <c r="O103" s="23"/>
    </row>
    <row r="104" spans="1:15" s="24" customFormat="1" ht="15.75">
      <c r="A104" s="15">
        <v>145464</v>
      </c>
      <c r="B104" s="16" t="s">
        <v>1598</v>
      </c>
      <c r="C104" s="16" t="s">
        <v>1546</v>
      </c>
      <c r="D104" s="26" t="s">
        <v>1567</v>
      </c>
      <c r="E104" s="16" t="s">
        <v>1568</v>
      </c>
      <c r="F104" s="17">
        <v>92801</v>
      </c>
      <c r="G104" s="13" t="s">
        <v>1549</v>
      </c>
      <c r="H104" s="17">
        <v>1</v>
      </c>
      <c r="I104" s="17" t="s">
        <v>1530</v>
      </c>
      <c r="J104" s="25" t="s">
        <v>1569</v>
      </c>
      <c r="K104" s="25">
        <v>2008</v>
      </c>
      <c r="L104" s="21">
        <v>0</v>
      </c>
      <c r="M104" s="22"/>
      <c r="N104" s="23"/>
      <c r="O104" s="23"/>
    </row>
    <row r="105" spans="1:15" s="24" customFormat="1" ht="15.75">
      <c r="A105" s="15">
        <v>145464</v>
      </c>
      <c r="B105" s="16" t="s">
        <v>1599</v>
      </c>
      <c r="C105" s="16" t="s">
        <v>1546</v>
      </c>
      <c r="D105" s="26" t="s">
        <v>1567</v>
      </c>
      <c r="E105" s="16" t="s">
        <v>1568</v>
      </c>
      <c r="F105" s="17">
        <v>92801</v>
      </c>
      <c r="G105" s="13" t="s">
        <v>1549</v>
      </c>
      <c r="H105" s="17">
        <v>1</v>
      </c>
      <c r="I105" s="17" t="s">
        <v>1530</v>
      </c>
      <c r="J105" s="25" t="s">
        <v>1569</v>
      </c>
      <c r="K105" s="25">
        <v>2009</v>
      </c>
      <c r="L105" s="21">
        <v>0</v>
      </c>
      <c r="M105" s="22"/>
      <c r="N105" s="23"/>
      <c r="O105" s="23"/>
    </row>
    <row r="106" spans="1:15" s="24" customFormat="1" ht="15.75">
      <c r="A106" s="9">
        <v>145464</v>
      </c>
      <c r="B106" s="10" t="s">
        <v>1600</v>
      </c>
      <c r="C106" s="10" t="s">
        <v>1546</v>
      </c>
      <c r="D106" s="18" t="s">
        <v>1567</v>
      </c>
      <c r="E106" s="10" t="s">
        <v>1568</v>
      </c>
      <c r="F106" s="13">
        <v>92801</v>
      </c>
      <c r="G106" s="13" t="s">
        <v>1549</v>
      </c>
      <c r="H106" s="13">
        <v>1</v>
      </c>
      <c r="I106" s="13" t="s">
        <v>1530</v>
      </c>
      <c r="J106" s="14" t="s">
        <v>1569</v>
      </c>
      <c r="K106" s="14">
        <v>2010</v>
      </c>
      <c r="L106" s="21">
        <v>0</v>
      </c>
      <c r="M106" s="22"/>
      <c r="N106" s="23"/>
      <c r="O106" s="23"/>
    </row>
    <row r="107" spans="1:15" s="24" customFormat="1" ht="15.75">
      <c r="A107" s="9">
        <v>145464</v>
      </c>
      <c r="B107" s="10" t="s">
        <v>1601</v>
      </c>
      <c r="C107" s="10" t="s">
        <v>1546</v>
      </c>
      <c r="D107" s="18" t="s">
        <v>1567</v>
      </c>
      <c r="E107" s="10" t="s">
        <v>1568</v>
      </c>
      <c r="F107" s="13">
        <v>92801</v>
      </c>
      <c r="G107" s="13" t="s">
        <v>1549</v>
      </c>
      <c r="H107" s="13">
        <v>1</v>
      </c>
      <c r="I107" s="13" t="s">
        <v>1530</v>
      </c>
      <c r="J107" s="14" t="s">
        <v>1569</v>
      </c>
      <c r="K107" s="14">
        <v>2011</v>
      </c>
      <c r="L107" s="21">
        <v>0</v>
      </c>
      <c r="M107" s="22"/>
      <c r="N107" s="23"/>
      <c r="O107" s="23"/>
    </row>
    <row r="108" spans="1:15" s="24" customFormat="1" ht="15.75">
      <c r="A108" s="9">
        <v>145464</v>
      </c>
      <c r="B108" s="10" t="s">
        <v>1602</v>
      </c>
      <c r="C108" s="10" t="s">
        <v>1546</v>
      </c>
      <c r="D108" s="18" t="s">
        <v>1567</v>
      </c>
      <c r="E108" s="10" t="s">
        <v>1568</v>
      </c>
      <c r="F108" s="13">
        <v>92801</v>
      </c>
      <c r="G108" s="13" t="s">
        <v>1549</v>
      </c>
      <c r="H108" s="13">
        <v>1</v>
      </c>
      <c r="I108" s="13" t="s">
        <v>1530</v>
      </c>
      <c r="J108" s="14" t="s">
        <v>1569</v>
      </c>
      <c r="K108" s="14">
        <v>2012</v>
      </c>
      <c r="L108" s="21">
        <v>0</v>
      </c>
      <c r="M108" s="22"/>
      <c r="N108" s="23"/>
      <c r="O108" s="23"/>
    </row>
    <row r="109" spans="1:15" s="24" customFormat="1" ht="15.75">
      <c r="A109" s="9">
        <v>145464</v>
      </c>
      <c r="B109" s="10" t="s">
        <v>1603</v>
      </c>
      <c r="C109" s="10" t="s">
        <v>1546</v>
      </c>
      <c r="D109" s="18" t="s">
        <v>1567</v>
      </c>
      <c r="E109" s="10" t="s">
        <v>1568</v>
      </c>
      <c r="F109" s="13">
        <v>92801</v>
      </c>
      <c r="G109" s="13" t="s">
        <v>1549</v>
      </c>
      <c r="H109" s="13">
        <v>1</v>
      </c>
      <c r="I109" s="13" t="s">
        <v>1530</v>
      </c>
      <c r="J109" s="14" t="s">
        <v>1569</v>
      </c>
      <c r="K109" s="14">
        <v>2013</v>
      </c>
      <c r="L109" s="21">
        <v>0</v>
      </c>
      <c r="M109" s="22"/>
      <c r="N109" s="23"/>
      <c r="O109" s="23"/>
    </row>
    <row r="110" spans="1:15" s="24" customFormat="1" ht="15.75">
      <c r="A110" s="9">
        <v>145464</v>
      </c>
      <c r="B110" s="10" t="s">
        <v>1604</v>
      </c>
      <c r="C110" s="10" t="s">
        <v>1546</v>
      </c>
      <c r="D110" s="18" t="s">
        <v>1567</v>
      </c>
      <c r="E110" s="10" t="s">
        <v>1568</v>
      </c>
      <c r="F110" s="13">
        <v>92801</v>
      </c>
      <c r="G110" s="13" t="s">
        <v>1549</v>
      </c>
      <c r="H110" s="13">
        <v>1</v>
      </c>
      <c r="I110" s="13" t="s">
        <v>1530</v>
      </c>
      <c r="J110" s="14" t="s">
        <v>1569</v>
      </c>
      <c r="K110" s="14" t="s">
        <v>1576</v>
      </c>
      <c r="L110" s="21">
        <v>71000</v>
      </c>
      <c r="M110" s="22"/>
      <c r="N110" s="23"/>
      <c r="O110" s="23"/>
    </row>
    <row r="111" spans="1:15" s="24" customFormat="1" ht="15.75">
      <c r="A111" s="9">
        <v>152916</v>
      </c>
      <c r="B111" s="18" t="s">
        <v>439</v>
      </c>
      <c r="C111" s="18" t="s">
        <v>422</v>
      </c>
      <c r="D111" s="18" t="s">
        <v>423</v>
      </c>
      <c r="E111" s="18" t="s">
        <v>424</v>
      </c>
      <c r="F111" s="18">
        <v>92075</v>
      </c>
      <c r="G111" s="13" t="s">
        <v>1549</v>
      </c>
      <c r="H111" s="13">
        <v>1</v>
      </c>
      <c r="I111" s="18" t="s">
        <v>1530</v>
      </c>
      <c r="J111" s="13" t="s">
        <v>1251</v>
      </c>
      <c r="K111" s="13">
        <v>2008</v>
      </c>
      <c r="L111" s="21">
        <v>0</v>
      </c>
      <c r="M111" s="22"/>
      <c r="N111" s="23"/>
      <c r="O111" s="23"/>
    </row>
    <row r="112" spans="1:15" s="24" customFormat="1" ht="15.75">
      <c r="A112" s="9">
        <v>152916</v>
      </c>
      <c r="B112" s="18" t="s">
        <v>440</v>
      </c>
      <c r="C112" s="18" t="s">
        <v>422</v>
      </c>
      <c r="D112" s="18" t="s">
        <v>423</v>
      </c>
      <c r="E112" s="18" t="s">
        <v>424</v>
      </c>
      <c r="F112" s="18">
        <v>92075</v>
      </c>
      <c r="G112" s="13" t="s">
        <v>1549</v>
      </c>
      <c r="H112" s="13">
        <v>1</v>
      </c>
      <c r="I112" s="18" t="s">
        <v>1530</v>
      </c>
      <c r="J112" s="13" t="s">
        <v>1251</v>
      </c>
      <c r="K112" s="13">
        <v>2009</v>
      </c>
      <c r="L112" s="21">
        <v>0</v>
      </c>
      <c r="M112" s="22"/>
      <c r="N112" s="23"/>
      <c r="O112" s="23"/>
    </row>
    <row r="113" spans="1:15" s="24" customFormat="1" ht="15.75">
      <c r="A113" s="9">
        <v>152916</v>
      </c>
      <c r="B113" s="18" t="s">
        <v>441</v>
      </c>
      <c r="C113" s="18" t="s">
        <v>422</v>
      </c>
      <c r="D113" s="18" t="s">
        <v>423</v>
      </c>
      <c r="E113" s="18" t="s">
        <v>424</v>
      </c>
      <c r="F113" s="18">
        <v>92075</v>
      </c>
      <c r="G113" s="13" t="s">
        <v>1549</v>
      </c>
      <c r="H113" s="13">
        <v>1</v>
      </c>
      <c r="I113" s="18" t="s">
        <v>1530</v>
      </c>
      <c r="J113" s="13" t="s">
        <v>1251</v>
      </c>
      <c r="K113" s="13">
        <v>2010</v>
      </c>
      <c r="L113" s="21">
        <v>0</v>
      </c>
      <c r="M113" s="22"/>
      <c r="N113" s="23"/>
      <c r="O113" s="23"/>
    </row>
    <row r="114" spans="1:15" s="24" customFormat="1" ht="15.75">
      <c r="A114" s="9">
        <v>152916</v>
      </c>
      <c r="B114" s="18" t="s">
        <v>442</v>
      </c>
      <c r="C114" s="18" t="s">
        <v>422</v>
      </c>
      <c r="D114" s="18" t="s">
        <v>423</v>
      </c>
      <c r="E114" s="18" t="s">
        <v>424</v>
      </c>
      <c r="F114" s="18">
        <v>92075</v>
      </c>
      <c r="G114" s="13" t="s">
        <v>1549</v>
      </c>
      <c r="H114" s="13">
        <v>1</v>
      </c>
      <c r="I114" s="18" t="s">
        <v>1530</v>
      </c>
      <c r="J114" s="13" t="s">
        <v>1251</v>
      </c>
      <c r="K114" s="13">
        <v>2011</v>
      </c>
      <c r="L114" s="21">
        <v>0</v>
      </c>
      <c r="M114" s="22"/>
      <c r="N114" s="23"/>
      <c r="O114" s="23"/>
    </row>
    <row r="115" spans="1:15" s="24" customFormat="1" ht="15.75">
      <c r="A115" s="9">
        <v>152916</v>
      </c>
      <c r="B115" s="18" t="s">
        <v>443</v>
      </c>
      <c r="C115" s="18" t="s">
        <v>422</v>
      </c>
      <c r="D115" s="18" t="s">
        <v>423</v>
      </c>
      <c r="E115" s="18" t="s">
        <v>424</v>
      </c>
      <c r="F115" s="18">
        <v>92075</v>
      </c>
      <c r="G115" s="13" t="s">
        <v>1549</v>
      </c>
      <c r="H115" s="13">
        <v>1</v>
      </c>
      <c r="I115" s="18" t="s">
        <v>1530</v>
      </c>
      <c r="J115" s="13" t="s">
        <v>1251</v>
      </c>
      <c r="K115" s="13">
        <v>2012</v>
      </c>
      <c r="L115" s="21">
        <v>0</v>
      </c>
      <c r="M115" s="22"/>
      <c r="N115" s="23"/>
      <c r="O115" s="23"/>
    </row>
    <row r="116" spans="1:15" s="24" customFormat="1" ht="15.75">
      <c r="A116" s="9">
        <v>152916</v>
      </c>
      <c r="B116" s="18" t="s">
        <v>444</v>
      </c>
      <c r="C116" s="18" t="s">
        <v>422</v>
      </c>
      <c r="D116" s="18" t="s">
        <v>423</v>
      </c>
      <c r="E116" s="18" t="s">
        <v>424</v>
      </c>
      <c r="F116" s="18">
        <v>92075</v>
      </c>
      <c r="G116" s="13" t="s">
        <v>1549</v>
      </c>
      <c r="H116" s="13">
        <v>1</v>
      </c>
      <c r="I116" s="18" t="s">
        <v>1530</v>
      </c>
      <c r="J116" s="13" t="s">
        <v>1251</v>
      </c>
      <c r="K116" s="13">
        <v>2013</v>
      </c>
      <c r="L116" s="21">
        <v>0</v>
      </c>
      <c r="M116" s="22"/>
      <c r="N116" s="23"/>
      <c r="O116" s="23"/>
    </row>
    <row r="117" spans="1:15" s="24" customFormat="1" ht="15.75">
      <c r="A117" s="9">
        <v>152916</v>
      </c>
      <c r="B117" s="18" t="s">
        <v>445</v>
      </c>
      <c r="C117" s="18" t="s">
        <v>422</v>
      </c>
      <c r="D117" s="18" t="s">
        <v>423</v>
      </c>
      <c r="E117" s="18" t="s">
        <v>424</v>
      </c>
      <c r="F117" s="18">
        <v>92075</v>
      </c>
      <c r="G117" s="13" t="s">
        <v>1549</v>
      </c>
      <c r="H117" s="13">
        <v>1</v>
      </c>
      <c r="I117" s="18" t="s">
        <v>1530</v>
      </c>
      <c r="J117" s="13" t="s">
        <v>1251</v>
      </c>
      <c r="K117" s="13">
        <v>2014</v>
      </c>
      <c r="L117" s="21">
        <v>0</v>
      </c>
      <c r="M117" s="22"/>
      <c r="N117" s="23"/>
      <c r="O117" s="23"/>
    </row>
    <row r="118" spans="1:15" s="24" customFormat="1" ht="15.75">
      <c r="A118" s="9">
        <v>152916</v>
      </c>
      <c r="B118" s="18" t="s">
        <v>446</v>
      </c>
      <c r="C118" s="18" t="s">
        <v>422</v>
      </c>
      <c r="D118" s="18" t="s">
        <v>423</v>
      </c>
      <c r="E118" s="18" t="s">
        <v>424</v>
      </c>
      <c r="F118" s="18">
        <v>92075</v>
      </c>
      <c r="G118" s="13" t="s">
        <v>1549</v>
      </c>
      <c r="H118" s="13">
        <v>1</v>
      </c>
      <c r="I118" s="18" t="s">
        <v>1530</v>
      </c>
      <c r="J118" s="13" t="s">
        <v>1251</v>
      </c>
      <c r="K118" s="13" t="s">
        <v>57</v>
      </c>
      <c r="L118" s="21">
        <v>230000</v>
      </c>
      <c r="M118" s="22"/>
      <c r="N118" s="23"/>
      <c r="O118" s="23"/>
    </row>
    <row r="119" spans="1:15" s="24" customFormat="1" ht="15.75">
      <c r="A119" s="9">
        <v>800030</v>
      </c>
      <c r="B119" s="10" t="s">
        <v>1605</v>
      </c>
      <c r="C119" s="10" t="s">
        <v>1557</v>
      </c>
      <c r="D119" s="18" t="s">
        <v>1558</v>
      </c>
      <c r="E119" s="10" t="s">
        <v>1559</v>
      </c>
      <c r="F119" s="13">
        <v>90245</v>
      </c>
      <c r="G119" s="13" t="s">
        <v>1549</v>
      </c>
      <c r="H119" s="13">
        <v>2</v>
      </c>
      <c r="I119" s="13" t="s">
        <v>1530</v>
      </c>
      <c r="J119" s="14" t="s">
        <v>1606</v>
      </c>
      <c r="K119" s="14">
        <v>2008</v>
      </c>
      <c r="L119" s="21">
        <v>0</v>
      </c>
      <c r="M119" s="22"/>
      <c r="N119" s="23"/>
      <c r="O119" s="23"/>
    </row>
    <row r="120" spans="1:15" s="24" customFormat="1" ht="15.75">
      <c r="A120" s="9">
        <v>800030</v>
      </c>
      <c r="B120" s="10" t="s">
        <v>1607</v>
      </c>
      <c r="C120" s="10" t="s">
        <v>1557</v>
      </c>
      <c r="D120" s="18" t="s">
        <v>1558</v>
      </c>
      <c r="E120" s="10" t="s">
        <v>1559</v>
      </c>
      <c r="F120" s="13">
        <v>90245</v>
      </c>
      <c r="G120" s="13" t="s">
        <v>1549</v>
      </c>
      <c r="H120" s="13">
        <v>2</v>
      </c>
      <c r="I120" s="13" t="s">
        <v>1530</v>
      </c>
      <c r="J120" s="14" t="s">
        <v>1606</v>
      </c>
      <c r="K120" s="14">
        <v>2009</v>
      </c>
      <c r="L120" s="21">
        <v>0</v>
      </c>
      <c r="M120" s="22"/>
      <c r="N120" s="23"/>
      <c r="O120" s="23"/>
    </row>
    <row r="121" spans="1:15" s="24" customFormat="1" ht="15.75">
      <c r="A121" s="9">
        <v>800030</v>
      </c>
      <c r="B121" s="10" t="s">
        <v>1608</v>
      </c>
      <c r="C121" s="10" t="s">
        <v>1557</v>
      </c>
      <c r="D121" s="18" t="s">
        <v>1558</v>
      </c>
      <c r="E121" s="10" t="s">
        <v>1559</v>
      </c>
      <c r="F121" s="13">
        <v>90245</v>
      </c>
      <c r="G121" s="13" t="s">
        <v>1549</v>
      </c>
      <c r="H121" s="13">
        <v>2</v>
      </c>
      <c r="I121" s="13" t="s">
        <v>1530</v>
      </c>
      <c r="J121" s="14" t="s">
        <v>1606</v>
      </c>
      <c r="K121" s="14">
        <v>2010</v>
      </c>
      <c r="L121" s="21">
        <v>0</v>
      </c>
      <c r="M121" s="22"/>
      <c r="N121" s="23"/>
      <c r="O121" s="23"/>
    </row>
    <row r="122" spans="1:15" s="24" customFormat="1" ht="15.75">
      <c r="A122" s="9">
        <v>800030</v>
      </c>
      <c r="B122" s="10" t="s">
        <v>1609</v>
      </c>
      <c r="C122" s="10" t="s">
        <v>1557</v>
      </c>
      <c r="D122" s="18" t="s">
        <v>1558</v>
      </c>
      <c r="E122" s="10" t="s">
        <v>1559</v>
      </c>
      <c r="F122" s="13">
        <v>90245</v>
      </c>
      <c r="G122" s="13" t="s">
        <v>1549</v>
      </c>
      <c r="H122" s="13">
        <v>2</v>
      </c>
      <c r="I122" s="13" t="s">
        <v>1530</v>
      </c>
      <c r="J122" s="14" t="s">
        <v>1606</v>
      </c>
      <c r="K122" s="14">
        <v>2011</v>
      </c>
      <c r="L122" s="21">
        <v>0</v>
      </c>
      <c r="M122" s="22"/>
      <c r="N122" s="23"/>
      <c r="O122" s="23"/>
    </row>
    <row r="123" spans="1:15" s="24" customFormat="1" ht="15.75">
      <c r="A123" s="9">
        <v>800030</v>
      </c>
      <c r="B123" s="10" t="s">
        <v>1610</v>
      </c>
      <c r="C123" s="10" t="s">
        <v>1557</v>
      </c>
      <c r="D123" s="18" t="s">
        <v>1558</v>
      </c>
      <c r="E123" s="10" t="s">
        <v>1559</v>
      </c>
      <c r="F123" s="13">
        <v>90245</v>
      </c>
      <c r="G123" s="13" t="s">
        <v>1549</v>
      </c>
      <c r="H123" s="13">
        <v>2</v>
      </c>
      <c r="I123" s="13" t="s">
        <v>1530</v>
      </c>
      <c r="J123" s="14" t="s">
        <v>1606</v>
      </c>
      <c r="K123" s="14">
        <v>2012</v>
      </c>
      <c r="L123" s="21">
        <v>0</v>
      </c>
      <c r="M123" s="22"/>
      <c r="N123" s="23"/>
      <c r="O123" s="23"/>
    </row>
    <row r="124" spans="1:15" s="24" customFormat="1" ht="15.75">
      <c r="A124" s="9">
        <v>800030</v>
      </c>
      <c r="B124" s="10" t="s">
        <v>1611</v>
      </c>
      <c r="C124" s="10" t="s">
        <v>1557</v>
      </c>
      <c r="D124" s="18" t="s">
        <v>1558</v>
      </c>
      <c r="E124" s="10" t="s">
        <v>1559</v>
      </c>
      <c r="F124" s="13">
        <v>90245</v>
      </c>
      <c r="G124" s="13" t="s">
        <v>1549</v>
      </c>
      <c r="H124" s="13">
        <v>2</v>
      </c>
      <c r="I124" s="13" t="s">
        <v>1530</v>
      </c>
      <c r="J124" s="14" t="s">
        <v>1606</v>
      </c>
      <c r="K124" s="14" t="s">
        <v>1544</v>
      </c>
      <c r="L124" s="21">
        <v>80000</v>
      </c>
      <c r="M124" s="22"/>
      <c r="N124" s="23"/>
      <c r="O124" s="23"/>
    </row>
    <row r="125" spans="1:15" s="24" customFormat="1" ht="15.75">
      <c r="A125" s="9">
        <v>145464</v>
      </c>
      <c r="B125" s="10" t="s">
        <v>1612</v>
      </c>
      <c r="C125" s="10" t="s">
        <v>1546</v>
      </c>
      <c r="D125" s="18" t="s">
        <v>1547</v>
      </c>
      <c r="E125" s="10" t="s">
        <v>1548</v>
      </c>
      <c r="F125" s="13">
        <v>90802</v>
      </c>
      <c r="G125" s="13" t="s">
        <v>1549</v>
      </c>
      <c r="H125" s="13">
        <v>3</v>
      </c>
      <c r="I125" s="13" t="s">
        <v>1530</v>
      </c>
      <c r="J125" s="14" t="s">
        <v>1550</v>
      </c>
      <c r="K125" s="14">
        <v>2008</v>
      </c>
      <c r="L125" s="21">
        <v>0</v>
      </c>
      <c r="M125" s="22"/>
      <c r="N125" s="23"/>
      <c r="O125" s="23"/>
    </row>
    <row r="126" spans="1:15" s="24" customFormat="1" ht="15.75">
      <c r="A126" s="9">
        <v>145464</v>
      </c>
      <c r="B126" s="10" t="s">
        <v>1613</v>
      </c>
      <c r="C126" s="10" t="s">
        <v>1546</v>
      </c>
      <c r="D126" s="18" t="s">
        <v>1547</v>
      </c>
      <c r="E126" s="10" t="s">
        <v>1548</v>
      </c>
      <c r="F126" s="13">
        <v>90802</v>
      </c>
      <c r="G126" s="13" t="s">
        <v>1549</v>
      </c>
      <c r="H126" s="13">
        <v>3</v>
      </c>
      <c r="I126" s="13" t="s">
        <v>1530</v>
      </c>
      <c r="J126" s="14" t="s">
        <v>1550</v>
      </c>
      <c r="K126" s="14">
        <v>2009</v>
      </c>
      <c r="L126" s="21">
        <v>0</v>
      </c>
      <c r="M126" s="22"/>
      <c r="N126" s="23"/>
      <c r="O126" s="23"/>
    </row>
    <row r="127" spans="1:15" s="24" customFormat="1" ht="15.75">
      <c r="A127" s="9">
        <v>145464</v>
      </c>
      <c r="B127" s="10" t="s">
        <v>1614</v>
      </c>
      <c r="C127" s="10" t="s">
        <v>1546</v>
      </c>
      <c r="D127" s="18" t="s">
        <v>1547</v>
      </c>
      <c r="E127" s="10" t="s">
        <v>1548</v>
      </c>
      <c r="F127" s="13">
        <v>90802</v>
      </c>
      <c r="G127" s="13" t="s">
        <v>1549</v>
      </c>
      <c r="H127" s="13">
        <v>3</v>
      </c>
      <c r="I127" s="13" t="s">
        <v>1530</v>
      </c>
      <c r="J127" s="14" t="s">
        <v>1550</v>
      </c>
      <c r="K127" s="14">
        <v>2010</v>
      </c>
      <c r="L127" s="21">
        <v>0</v>
      </c>
      <c r="M127" s="22"/>
      <c r="N127" s="23"/>
      <c r="O127" s="23"/>
    </row>
    <row r="128" spans="1:15" s="24" customFormat="1" ht="15.75">
      <c r="A128" s="9">
        <v>145464</v>
      </c>
      <c r="B128" s="10" t="s">
        <v>1615</v>
      </c>
      <c r="C128" s="10" t="s">
        <v>1546</v>
      </c>
      <c r="D128" s="18" t="s">
        <v>1547</v>
      </c>
      <c r="E128" s="10" t="s">
        <v>1548</v>
      </c>
      <c r="F128" s="13">
        <v>90802</v>
      </c>
      <c r="G128" s="13" t="s">
        <v>1549</v>
      </c>
      <c r="H128" s="13">
        <v>3</v>
      </c>
      <c r="I128" s="13" t="s">
        <v>1530</v>
      </c>
      <c r="J128" s="14" t="s">
        <v>1550</v>
      </c>
      <c r="K128" s="14">
        <v>2011</v>
      </c>
      <c r="L128" s="21">
        <v>0</v>
      </c>
      <c r="M128" s="22"/>
      <c r="N128" s="23"/>
      <c r="O128" s="23"/>
    </row>
    <row r="129" spans="1:15" s="24" customFormat="1" ht="15.75">
      <c r="A129" s="9">
        <v>145464</v>
      </c>
      <c r="B129" s="10" t="s">
        <v>1616</v>
      </c>
      <c r="C129" s="10" t="s">
        <v>1546</v>
      </c>
      <c r="D129" s="18" t="s">
        <v>1547</v>
      </c>
      <c r="E129" s="10" t="s">
        <v>1548</v>
      </c>
      <c r="F129" s="13">
        <v>90802</v>
      </c>
      <c r="G129" s="13" t="s">
        <v>1549</v>
      </c>
      <c r="H129" s="13">
        <v>3</v>
      </c>
      <c r="I129" s="13" t="s">
        <v>1530</v>
      </c>
      <c r="J129" s="14" t="s">
        <v>1550</v>
      </c>
      <c r="K129" s="14">
        <v>2012</v>
      </c>
      <c r="L129" s="21">
        <v>0</v>
      </c>
      <c r="M129" s="22"/>
      <c r="N129" s="23"/>
      <c r="O129" s="23"/>
    </row>
    <row r="130" spans="1:15" s="24" customFormat="1" ht="15.75">
      <c r="A130" s="9">
        <v>145464</v>
      </c>
      <c r="B130" s="10" t="s">
        <v>1617</v>
      </c>
      <c r="C130" s="10" t="s">
        <v>1546</v>
      </c>
      <c r="D130" s="18" t="s">
        <v>1547</v>
      </c>
      <c r="E130" s="10" t="s">
        <v>1548</v>
      </c>
      <c r="F130" s="13">
        <v>90802</v>
      </c>
      <c r="G130" s="13" t="s">
        <v>1549</v>
      </c>
      <c r="H130" s="13">
        <v>3</v>
      </c>
      <c r="I130" s="13" t="s">
        <v>1530</v>
      </c>
      <c r="J130" s="14" t="s">
        <v>1550</v>
      </c>
      <c r="K130" s="14" t="s">
        <v>1544</v>
      </c>
      <c r="L130" s="21">
        <v>77000</v>
      </c>
      <c r="M130" s="22"/>
      <c r="N130" s="23"/>
      <c r="O130" s="23"/>
    </row>
    <row r="131" spans="1:15" s="27" customFormat="1" ht="15.75">
      <c r="A131" s="9">
        <v>151262</v>
      </c>
      <c r="B131" s="18" t="s">
        <v>102</v>
      </c>
      <c r="C131" s="18" t="s">
        <v>90</v>
      </c>
      <c r="D131" s="18" t="s">
        <v>62</v>
      </c>
      <c r="E131" s="18" t="s">
        <v>1510</v>
      </c>
      <c r="F131" s="18">
        <v>91765</v>
      </c>
      <c r="G131" s="13" t="s">
        <v>1549</v>
      </c>
      <c r="H131" s="13">
        <v>4</v>
      </c>
      <c r="I131" s="13" t="s">
        <v>1531</v>
      </c>
      <c r="J131" s="13" t="s">
        <v>1236</v>
      </c>
      <c r="K131" s="13">
        <v>2008</v>
      </c>
      <c r="L131" s="21">
        <v>0</v>
      </c>
      <c r="M131" s="22"/>
      <c r="N131" s="23"/>
      <c r="O131" s="23"/>
    </row>
    <row r="132" spans="1:15" s="27" customFormat="1" ht="15.75">
      <c r="A132" s="9">
        <v>151262</v>
      </c>
      <c r="B132" s="18" t="s">
        <v>101</v>
      </c>
      <c r="C132" s="18" t="s">
        <v>90</v>
      </c>
      <c r="D132" s="18" t="s">
        <v>62</v>
      </c>
      <c r="E132" s="18" t="s">
        <v>1510</v>
      </c>
      <c r="F132" s="18">
        <v>91765</v>
      </c>
      <c r="G132" s="13" t="s">
        <v>1549</v>
      </c>
      <c r="H132" s="13">
        <v>4</v>
      </c>
      <c r="I132" s="13" t="s">
        <v>1531</v>
      </c>
      <c r="J132" s="13" t="s">
        <v>1236</v>
      </c>
      <c r="K132" s="13">
        <v>2009</v>
      </c>
      <c r="L132" s="21">
        <v>0</v>
      </c>
      <c r="M132" s="22"/>
      <c r="N132" s="23"/>
      <c r="O132" s="23"/>
    </row>
    <row r="133" spans="1:15" s="27" customFormat="1" ht="15.75">
      <c r="A133" s="9">
        <v>151262</v>
      </c>
      <c r="B133" s="18" t="s">
        <v>103</v>
      </c>
      <c r="C133" s="18" t="s">
        <v>90</v>
      </c>
      <c r="D133" s="18" t="s">
        <v>62</v>
      </c>
      <c r="E133" s="18" t="s">
        <v>1510</v>
      </c>
      <c r="F133" s="18">
        <v>91765</v>
      </c>
      <c r="G133" s="13" t="s">
        <v>1549</v>
      </c>
      <c r="H133" s="13">
        <v>4</v>
      </c>
      <c r="I133" s="13" t="s">
        <v>1531</v>
      </c>
      <c r="J133" s="13" t="s">
        <v>1236</v>
      </c>
      <c r="K133" s="13">
        <v>2010</v>
      </c>
      <c r="L133" s="21">
        <v>0</v>
      </c>
      <c r="M133" s="22"/>
      <c r="N133" s="23"/>
      <c r="O133" s="23"/>
    </row>
    <row r="134" spans="1:15" s="27" customFormat="1" ht="15.75">
      <c r="A134" s="9">
        <v>151262</v>
      </c>
      <c r="B134" s="18" t="s">
        <v>104</v>
      </c>
      <c r="C134" s="18" t="s">
        <v>90</v>
      </c>
      <c r="D134" s="18" t="s">
        <v>62</v>
      </c>
      <c r="E134" s="18" t="s">
        <v>1510</v>
      </c>
      <c r="F134" s="18">
        <v>91765</v>
      </c>
      <c r="G134" s="13" t="s">
        <v>1549</v>
      </c>
      <c r="H134" s="13">
        <v>4</v>
      </c>
      <c r="I134" s="13" t="s">
        <v>1531</v>
      </c>
      <c r="J134" s="13" t="s">
        <v>1236</v>
      </c>
      <c r="K134" s="13">
        <v>2011</v>
      </c>
      <c r="L134" s="21">
        <v>0</v>
      </c>
      <c r="M134" s="22"/>
      <c r="N134" s="23"/>
      <c r="O134" s="23"/>
    </row>
    <row r="135" spans="1:15" s="24" customFormat="1" ht="15.75">
      <c r="A135" s="9">
        <v>151262</v>
      </c>
      <c r="B135" s="18" t="s">
        <v>100</v>
      </c>
      <c r="C135" s="18" t="s">
        <v>90</v>
      </c>
      <c r="D135" s="18" t="s">
        <v>62</v>
      </c>
      <c r="E135" s="18" t="s">
        <v>1510</v>
      </c>
      <c r="F135" s="18">
        <v>91765</v>
      </c>
      <c r="G135" s="13" t="s">
        <v>1549</v>
      </c>
      <c r="H135" s="13">
        <v>4</v>
      </c>
      <c r="I135" s="13" t="s">
        <v>1531</v>
      </c>
      <c r="J135" s="13" t="s">
        <v>1236</v>
      </c>
      <c r="K135" s="13" t="s">
        <v>1634</v>
      </c>
      <c r="L135" s="21">
        <v>100000</v>
      </c>
      <c r="M135" s="22"/>
      <c r="N135" s="23"/>
      <c r="O135" s="23"/>
    </row>
    <row r="136" spans="1:15" s="24" customFormat="1" ht="15.75">
      <c r="A136" s="9">
        <v>108701</v>
      </c>
      <c r="B136" s="18" t="s">
        <v>1371</v>
      </c>
      <c r="C136" s="18" t="s">
        <v>1343</v>
      </c>
      <c r="D136" s="18" t="s">
        <v>1344</v>
      </c>
      <c r="E136" s="18" t="s">
        <v>220</v>
      </c>
      <c r="F136" s="18">
        <v>91731</v>
      </c>
      <c r="G136" s="13" t="s">
        <v>1549</v>
      </c>
      <c r="H136" s="13">
        <v>4</v>
      </c>
      <c r="I136" s="13" t="s">
        <v>1531</v>
      </c>
      <c r="J136" s="13" t="s">
        <v>1104</v>
      </c>
      <c r="K136" s="13">
        <v>2008</v>
      </c>
      <c r="L136" s="21" t="s">
        <v>1641</v>
      </c>
      <c r="M136" s="22"/>
      <c r="N136" s="23"/>
      <c r="O136" s="23"/>
    </row>
    <row r="137" spans="1:15" s="24" customFormat="1" ht="15.75">
      <c r="A137" s="9">
        <v>108701</v>
      </c>
      <c r="B137" s="18" t="s">
        <v>1370</v>
      </c>
      <c r="C137" s="18" t="s">
        <v>1343</v>
      </c>
      <c r="D137" s="18" t="s">
        <v>1344</v>
      </c>
      <c r="E137" s="18" t="s">
        <v>220</v>
      </c>
      <c r="F137" s="18">
        <v>91731</v>
      </c>
      <c r="G137" s="13" t="s">
        <v>1549</v>
      </c>
      <c r="H137" s="13">
        <v>4</v>
      </c>
      <c r="I137" s="13" t="s">
        <v>1531</v>
      </c>
      <c r="J137" s="13" t="s">
        <v>1104</v>
      </c>
      <c r="K137" s="13">
        <v>2009</v>
      </c>
      <c r="L137" s="21" t="s">
        <v>1641</v>
      </c>
      <c r="M137" s="22"/>
      <c r="N137" s="23"/>
      <c r="O137" s="23"/>
    </row>
    <row r="138" spans="1:15" s="24" customFormat="1" ht="15.75">
      <c r="A138" s="9">
        <v>108701</v>
      </c>
      <c r="B138" s="18" t="s">
        <v>1373</v>
      </c>
      <c r="C138" s="18" t="s">
        <v>1343</v>
      </c>
      <c r="D138" s="18" t="s">
        <v>1344</v>
      </c>
      <c r="E138" s="18" t="s">
        <v>220</v>
      </c>
      <c r="F138" s="18">
        <v>91731</v>
      </c>
      <c r="G138" s="13" t="s">
        <v>1549</v>
      </c>
      <c r="H138" s="13">
        <v>4</v>
      </c>
      <c r="I138" s="13" t="s">
        <v>1531</v>
      </c>
      <c r="J138" s="13" t="s">
        <v>1104</v>
      </c>
      <c r="K138" s="13">
        <v>2010</v>
      </c>
      <c r="L138" s="21" t="s">
        <v>1641</v>
      </c>
      <c r="M138" s="22"/>
      <c r="N138" s="23"/>
      <c r="O138" s="23"/>
    </row>
    <row r="139" spans="1:15" s="24" customFormat="1" ht="15.75">
      <c r="A139" s="9">
        <v>108701</v>
      </c>
      <c r="B139" s="18" t="s">
        <v>1372</v>
      </c>
      <c r="C139" s="18" t="s">
        <v>1343</v>
      </c>
      <c r="D139" s="18" t="s">
        <v>1344</v>
      </c>
      <c r="E139" s="18" t="s">
        <v>220</v>
      </c>
      <c r="F139" s="18">
        <v>91731</v>
      </c>
      <c r="G139" s="13" t="s">
        <v>1549</v>
      </c>
      <c r="H139" s="13">
        <v>4</v>
      </c>
      <c r="I139" s="13" t="s">
        <v>1531</v>
      </c>
      <c r="J139" s="13" t="s">
        <v>1104</v>
      </c>
      <c r="K139" s="13">
        <v>2011</v>
      </c>
      <c r="L139" s="21" t="s">
        <v>1641</v>
      </c>
      <c r="M139" s="22"/>
      <c r="N139" s="23"/>
      <c r="O139" s="23"/>
    </row>
    <row r="140" spans="1:15" s="24" customFormat="1" ht="15.75">
      <c r="A140" s="9">
        <v>108701</v>
      </c>
      <c r="B140" s="18" t="s">
        <v>1375</v>
      </c>
      <c r="C140" s="18" t="s">
        <v>1343</v>
      </c>
      <c r="D140" s="18" t="s">
        <v>1344</v>
      </c>
      <c r="E140" s="18" t="s">
        <v>220</v>
      </c>
      <c r="F140" s="18">
        <v>91731</v>
      </c>
      <c r="G140" s="13" t="s">
        <v>1549</v>
      </c>
      <c r="H140" s="13">
        <v>4</v>
      </c>
      <c r="I140" s="13" t="s">
        <v>1531</v>
      </c>
      <c r="J140" s="13" t="s">
        <v>1104</v>
      </c>
      <c r="K140" s="13">
        <v>2012</v>
      </c>
      <c r="L140" s="21" t="s">
        <v>1641</v>
      </c>
      <c r="M140" s="22"/>
      <c r="N140" s="23"/>
      <c r="O140" s="23"/>
    </row>
    <row r="141" spans="1:15" s="24" customFormat="1" ht="15.75">
      <c r="A141" s="9">
        <v>108701</v>
      </c>
      <c r="B141" s="18" t="s">
        <v>1374</v>
      </c>
      <c r="C141" s="18" t="s">
        <v>1343</v>
      </c>
      <c r="D141" s="18" t="s">
        <v>1344</v>
      </c>
      <c r="E141" s="18" t="s">
        <v>220</v>
      </c>
      <c r="F141" s="18">
        <v>91731</v>
      </c>
      <c r="G141" s="13" t="s">
        <v>1549</v>
      </c>
      <c r="H141" s="13">
        <v>4</v>
      </c>
      <c r="I141" s="13" t="s">
        <v>1531</v>
      </c>
      <c r="J141" s="13" t="s">
        <v>1104</v>
      </c>
      <c r="K141" s="13">
        <v>2013</v>
      </c>
      <c r="L141" s="21" t="s">
        <v>1641</v>
      </c>
      <c r="M141" s="22"/>
      <c r="N141" s="23"/>
      <c r="O141" s="23"/>
    </row>
    <row r="142" spans="1:15" s="24" customFormat="1" ht="15.75">
      <c r="A142" s="9">
        <v>108701</v>
      </c>
      <c r="B142" s="18" t="s">
        <v>1377</v>
      </c>
      <c r="C142" s="18" t="s">
        <v>1343</v>
      </c>
      <c r="D142" s="18" t="s">
        <v>1344</v>
      </c>
      <c r="E142" s="18" t="s">
        <v>220</v>
      </c>
      <c r="F142" s="18">
        <v>91731</v>
      </c>
      <c r="G142" s="13" t="s">
        <v>1549</v>
      </c>
      <c r="H142" s="13">
        <v>4</v>
      </c>
      <c r="I142" s="13" t="s">
        <v>1531</v>
      </c>
      <c r="J142" s="13" t="s">
        <v>1104</v>
      </c>
      <c r="K142" s="13">
        <v>2014</v>
      </c>
      <c r="L142" s="21" t="s">
        <v>1641</v>
      </c>
      <c r="M142" s="22"/>
      <c r="N142" s="23"/>
      <c r="O142" s="23"/>
    </row>
    <row r="143" spans="1:15" s="24" customFormat="1" ht="15.75">
      <c r="A143" s="9">
        <v>108701</v>
      </c>
      <c r="B143" s="18" t="s">
        <v>1376</v>
      </c>
      <c r="C143" s="18" t="s">
        <v>1343</v>
      </c>
      <c r="D143" s="18" t="s">
        <v>1344</v>
      </c>
      <c r="E143" s="18" t="s">
        <v>220</v>
      </c>
      <c r="F143" s="18">
        <v>91731</v>
      </c>
      <c r="G143" s="13" t="s">
        <v>1549</v>
      </c>
      <c r="H143" s="13">
        <v>4</v>
      </c>
      <c r="I143" s="13" t="s">
        <v>1531</v>
      </c>
      <c r="J143" s="13" t="s">
        <v>1104</v>
      </c>
      <c r="K143" s="13" t="s">
        <v>57</v>
      </c>
      <c r="L143" s="21" t="s">
        <v>1641</v>
      </c>
      <c r="M143" s="22"/>
      <c r="N143" s="23"/>
      <c r="O143" s="23"/>
    </row>
    <row r="144" spans="1:15" s="24" customFormat="1" ht="15.75">
      <c r="A144" s="9">
        <v>108701</v>
      </c>
      <c r="B144" s="18" t="s">
        <v>1379</v>
      </c>
      <c r="C144" s="18" t="s">
        <v>1343</v>
      </c>
      <c r="D144" s="18" t="s">
        <v>1344</v>
      </c>
      <c r="E144" s="18" t="s">
        <v>220</v>
      </c>
      <c r="F144" s="18">
        <v>91731</v>
      </c>
      <c r="G144" s="13" t="s">
        <v>1549</v>
      </c>
      <c r="H144" s="13">
        <v>5</v>
      </c>
      <c r="I144" s="13" t="s">
        <v>1531</v>
      </c>
      <c r="J144" s="13" t="s">
        <v>1104</v>
      </c>
      <c r="K144" s="13">
        <v>2008</v>
      </c>
      <c r="L144" s="21" t="s">
        <v>1641</v>
      </c>
      <c r="M144" s="22"/>
      <c r="N144" s="23"/>
      <c r="O144" s="23"/>
    </row>
    <row r="145" spans="1:15" s="24" customFormat="1" ht="15.75">
      <c r="A145" s="9">
        <v>108701</v>
      </c>
      <c r="B145" s="18" t="s">
        <v>1378</v>
      </c>
      <c r="C145" s="18" t="s">
        <v>1343</v>
      </c>
      <c r="D145" s="18" t="s">
        <v>1344</v>
      </c>
      <c r="E145" s="18" t="s">
        <v>220</v>
      </c>
      <c r="F145" s="18">
        <v>91731</v>
      </c>
      <c r="G145" s="13" t="s">
        <v>1549</v>
      </c>
      <c r="H145" s="13">
        <v>5</v>
      </c>
      <c r="I145" s="13" t="s">
        <v>1531</v>
      </c>
      <c r="J145" s="13" t="s">
        <v>1104</v>
      </c>
      <c r="K145" s="13">
        <v>2009</v>
      </c>
      <c r="L145" s="21" t="s">
        <v>1641</v>
      </c>
      <c r="M145" s="22"/>
      <c r="N145" s="23"/>
      <c r="O145" s="23"/>
    </row>
    <row r="146" spans="1:15" s="24" customFormat="1" ht="15.75">
      <c r="A146" s="9">
        <v>108701</v>
      </c>
      <c r="B146" s="18" t="s">
        <v>1381</v>
      </c>
      <c r="C146" s="18" t="s">
        <v>1343</v>
      </c>
      <c r="D146" s="18" t="s">
        <v>1344</v>
      </c>
      <c r="E146" s="18" t="s">
        <v>220</v>
      </c>
      <c r="F146" s="18">
        <v>91731</v>
      </c>
      <c r="G146" s="13" t="s">
        <v>1549</v>
      </c>
      <c r="H146" s="13">
        <v>5</v>
      </c>
      <c r="I146" s="13" t="s">
        <v>1531</v>
      </c>
      <c r="J146" s="13" t="s">
        <v>1104</v>
      </c>
      <c r="K146" s="13">
        <v>2010</v>
      </c>
      <c r="L146" s="21" t="s">
        <v>1641</v>
      </c>
      <c r="M146" s="22"/>
      <c r="N146" s="23"/>
      <c r="O146" s="23"/>
    </row>
    <row r="147" spans="1:15" s="24" customFormat="1" ht="15.75">
      <c r="A147" s="9">
        <v>108701</v>
      </c>
      <c r="B147" s="18" t="s">
        <v>1380</v>
      </c>
      <c r="C147" s="18" t="s">
        <v>1343</v>
      </c>
      <c r="D147" s="18" t="s">
        <v>1344</v>
      </c>
      <c r="E147" s="18" t="s">
        <v>220</v>
      </c>
      <c r="F147" s="18">
        <v>91731</v>
      </c>
      <c r="G147" s="13" t="s">
        <v>1549</v>
      </c>
      <c r="H147" s="13">
        <v>5</v>
      </c>
      <c r="I147" s="13" t="s">
        <v>1531</v>
      </c>
      <c r="J147" s="13" t="s">
        <v>1104</v>
      </c>
      <c r="K147" s="13">
        <v>2011</v>
      </c>
      <c r="L147" s="21" t="s">
        <v>1641</v>
      </c>
      <c r="M147" s="22"/>
      <c r="N147" s="23"/>
      <c r="O147" s="23"/>
    </row>
    <row r="148" spans="1:15" s="24" customFormat="1" ht="15.75">
      <c r="A148" s="9">
        <v>108701</v>
      </c>
      <c r="B148" s="18" t="s">
        <v>1383</v>
      </c>
      <c r="C148" s="18" t="s">
        <v>1343</v>
      </c>
      <c r="D148" s="18" t="s">
        <v>1344</v>
      </c>
      <c r="E148" s="18" t="s">
        <v>220</v>
      </c>
      <c r="F148" s="18">
        <v>91731</v>
      </c>
      <c r="G148" s="13" t="s">
        <v>1549</v>
      </c>
      <c r="H148" s="13">
        <v>5</v>
      </c>
      <c r="I148" s="13" t="s">
        <v>1531</v>
      </c>
      <c r="J148" s="13" t="s">
        <v>1104</v>
      </c>
      <c r="K148" s="13">
        <v>2012</v>
      </c>
      <c r="L148" s="21" t="s">
        <v>1641</v>
      </c>
      <c r="M148" s="22"/>
      <c r="N148" s="23"/>
      <c r="O148" s="23"/>
    </row>
    <row r="149" spans="1:15" s="24" customFormat="1" ht="15.75">
      <c r="A149" s="9">
        <v>108701</v>
      </c>
      <c r="B149" s="18" t="s">
        <v>1382</v>
      </c>
      <c r="C149" s="18" t="s">
        <v>1343</v>
      </c>
      <c r="D149" s="18" t="s">
        <v>1344</v>
      </c>
      <c r="E149" s="18" t="s">
        <v>220</v>
      </c>
      <c r="F149" s="18">
        <v>91731</v>
      </c>
      <c r="G149" s="13" t="s">
        <v>1549</v>
      </c>
      <c r="H149" s="13">
        <v>5</v>
      </c>
      <c r="I149" s="13" t="s">
        <v>1531</v>
      </c>
      <c r="J149" s="13" t="s">
        <v>1104</v>
      </c>
      <c r="K149" s="13">
        <v>2013</v>
      </c>
      <c r="L149" s="21" t="s">
        <v>1641</v>
      </c>
      <c r="M149" s="22"/>
      <c r="N149" s="23"/>
      <c r="O149" s="23"/>
    </row>
    <row r="150" spans="1:15" s="24" customFormat="1" ht="15.75">
      <c r="A150" s="9">
        <v>108701</v>
      </c>
      <c r="B150" s="18" t="s">
        <v>1385</v>
      </c>
      <c r="C150" s="18" t="s">
        <v>1343</v>
      </c>
      <c r="D150" s="18" t="s">
        <v>1344</v>
      </c>
      <c r="E150" s="18" t="s">
        <v>220</v>
      </c>
      <c r="F150" s="18">
        <v>91731</v>
      </c>
      <c r="G150" s="13" t="s">
        <v>1549</v>
      </c>
      <c r="H150" s="13">
        <v>5</v>
      </c>
      <c r="I150" s="13" t="s">
        <v>1531</v>
      </c>
      <c r="J150" s="13" t="s">
        <v>1104</v>
      </c>
      <c r="K150" s="13">
        <v>2014</v>
      </c>
      <c r="L150" s="21" t="s">
        <v>1641</v>
      </c>
      <c r="M150" s="22"/>
      <c r="N150" s="23"/>
      <c r="O150" s="23"/>
    </row>
    <row r="151" spans="1:15" s="24" customFormat="1" ht="15.75">
      <c r="A151" s="9">
        <v>108701</v>
      </c>
      <c r="B151" s="18" t="s">
        <v>1384</v>
      </c>
      <c r="C151" s="18" t="s">
        <v>1343</v>
      </c>
      <c r="D151" s="18" t="s">
        <v>1344</v>
      </c>
      <c r="E151" s="18" t="s">
        <v>220</v>
      </c>
      <c r="F151" s="18">
        <v>91731</v>
      </c>
      <c r="G151" s="13" t="s">
        <v>1549</v>
      </c>
      <c r="H151" s="13">
        <v>5</v>
      </c>
      <c r="I151" s="13" t="s">
        <v>1531</v>
      </c>
      <c r="J151" s="13" t="s">
        <v>1104</v>
      </c>
      <c r="K151" s="13" t="s">
        <v>57</v>
      </c>
      <c r="L151" s="21" t="s">
        <v>1641</v>
      </c>
      <c r="M151" s="22"/>
      <c r="N151" s="23"/>
      <c r="O151" s="23"/>
    </row>
    <row r="152" spans="1:15" s="24" customFormat="1" ht="15.75">
      <c r="A152" s="9">
        <v>100050</v>
      </c>
      <c r="B152" s="18" t="s">
        <v>927</v>
      </c>
      <c r="C152" s="18" t="s">
        <v>911</v>
      </c>
      <c r="D152" s="18" t="s">
        <v>63</v>
      </c>
      <c r="E152" s="18" t="s">
        <v>912</v>
      </c>
      <c r="F152" s="18">
        <v>90731</v>
      </c>
      <c r="G152" s="13" t="s">
        <v>1549</v>
      </c>
      <c r="H152" s="13">
        <v>6</v>
      </c>
      <c r="I152" s="18" t="s">
        <v>1530</v>
      </c>
      <c r="J152" s="13" t="s">
        <v>1078</v>
      </c>
      <c r="K152" s="13">
        <v>2008</v>
      </c>
      <c r="L152" s="21">
        <v>0</v>
      </c>
      <c r="M152" s="22"/>
      <c r="N152" s="23"/>
      <c r="O152" s="23"/>
    </row>
    <row r="153" spans="1:15" s="24" customFormat="1" ht="15.75">
      <c r="A153" s="9">
        <v>100050</v>
      </c>
      <c r="B153" s="18" t="s">
        <v>925</v>
      </c>
      <c r="C153" s="18" t="s">
        <v>911</v>
      </c>
      <c r="D153" s="18" t="s">
        <v>63</v>
      </c>
      <c r="E153" s="18" t="s">
        <v>912</v>
      </c>
      <c r="F153" s="18">
        <v>90731</v>
      </c>
      <c r="G153" s="13" t="s">
        <v>1549</v>
      </c>
      <c r="H153" s="13">
        <v>6</v>
      </c>
      <c r="I153" s="18" t="s">
        <v>1530</v>
      </c>
      <c r="J153" s="13" t="s">
        <v>1078</v>
      </c>
      <c r="K153" s="13">
        <v>2009</v>
      </c>
      <c r="L153" s="21">
        <v>0</v>
      </c>
      <c r="M153" s="22"/>
      <c r="N153" s="23"/>
      <c r="O153" s="23"/>
    </row>
    <row r="154" spans="1:15" s="24" customFormat="1" ht="15.75">
      <c r="A154" s="9">
        <v>100050</v>
      </c>
      <c r="B154" s="18" t="s">
        <v>930</v>
      </c>
      <c r="C154" s="18" t="s">
        <v>911</v>
      </c>
      <c r="D154" s="18" t="s">
        <v>63</v>
      </c>
      <c r="E154" s="18" t="s">
        <v>912</v>
      </c>
      <c r="F154" s="18">
        <v>90731</v>
      </c>
      <c r="G154" s="13" t="s">
        <v>1549</v>
      </c>
      <c r="H154" s="13">
        <v>6</v>
      </c>
      <c r="I154" s="18" t="s">
        <v>1530</v>
      </c>
      <c r="J154" s="13" t="s">
        <v>1078</v>
      </c>
      <c r="K154" s="13">
        <v>2010</v>
      </c>
      <c r="L154" s="21">
        <v>0</v>
      </c>
      <c r="M154" s="22"/>
      <c r="N154" s="23"/>
      <c r="O154" s="23"/>
    </row>
    <row r="155" spans="1:15" s="24" customFormat="1" ht="15.75">
      <c r="A155" s="9">
        <v>100050</v>
      </c>
      <c r="B155" s="18" t="s">
        <v>932</v>
      </c>
      <c r="C155" s="18" t="s">
        <v>911</v>
      </c>
      <c r="D155" s="18" t="s">
        <v>63</v>
      </c>
      <c r="E155" s="18" t="s">
        <v>912</v>
      </c>
      <c r="F155" s="18">
        <v>90731</v>
      </c>
      <c r="G155" s="13" t="s">
        <v>1549</v>
      </c>
      <c r="H155" s="13">
        <v>6</v>
      </c>
      <c r="I155" s="18" t="s">
        <v>1530</v>
      </c>
      <c r="J155" s="13" t="s">
        <v>1078</v>
      </c>
      <c r="K155" s="13">
        <v>2011</v>
      </c>
      <c r="L155" s="21">
        <v>0</v>
      </c>
      <c r="M155" s="22"/>
      <c r="N155" s="23"/>
      <c r="O155" s="23"/>
    </row>
    <row r="156" spans="1:15" s="24" customFormat="1" ht="15.75">
      <c r="A156" s="9">
        <v>100050</v>
      </c>
      <c r="B156" s="18" t="s">
        <v>931</v>
      </c>
      <c r="C156" s="18" t="s">
        <v>911</v>
      </c>
      <c r="D156" s="18" t="s">
        <v>63</v>
      </c>
      <c r="E156" s="18" t="s">
        <v>912</v>
      </c>
      <c r="F156" s="18">
        <v>90731</v>
      </c>
      <c r="G156" s="13" t="s">
        <v>1549</v>
      </c>
      <c r="H156" s="13">
        <v>6</v>
      </c>
      <c r="I156" s="18" t="s">
        <v>1530</v>
      </c>
      <c r="J156" s="13" t="s">
        <v>1078</v>
      </c>
      <c r="K156" s="13">
        <v>2012</v>
      </c>
      <c r="L156" s="21">
        <v>0</v>
      </c>
      <c r="M156" s="22"/>
      <c r="N156" s="23"/>
      <c r="O156" s="23"/>
    </row>
    <row r="157" spans="1:15" s="24" customFormat="1" ht="15.75">
      <c r="A157" s="9">
        <v>100050</v>
      </c>
      <c r="B157" s="18" t="s">
        <v>929</v>
      </c>
      <c r="C157" s="18" t="s">
        <v>911</v>
      </c>
      <c r="D157" s="18" t="s">
        <v>63</v>
      </c>
      <c r="E157" s="18" t="s">
        <v>912</v>
      </c>
      <c r="F157" s="18">
        <v>90731</v>
      </c>
      <c r="G157" s="13" t="s">
        <v>1549</v>
      </c>
      <c r="H157" s="13">
        <v>6</v>
      </c>
      <c r="I157" s="18" t="s">
        <v>1530</v>
      </c>
      <c r="J157" s="13" t="s">
        <v>1078</v>
      </c>
      <c r="K157" s="13">
        <v>2013</v>
      </c>
      <c r="L157" s="21">
        <v>0</v>
      </c>
      <c r="M157" s="22"/>
      <c r="N157" s="23"/>
      <c r="O157" s="23"/>
    </row>
    <row r="158" spans="1:15" s="24" customFormat="1" ht="15.75">
      <c r="A158" s="9">
        <v>100050</v>
      </c>
      <c r="B158" s="18" t="s">
        <v>934</v>
      </c>
      <c r="C158" s="18" t="s">
        <v>911</v>
      </c>
      <c r="D158" s="18" t="s">
        <v>63</v>
      </c>
      <c r="E158" s="18" t="s">
        <v>912</v>
      </c>
      <c r="F158" s="18">
        <v>90731</v>
      </c>
      <c r="G158" s="13" t="s">
        <v>1549</v>
      </c>
      <c r="H158" s="13">
        <v>6</v>
      </c>
      <c r="I158" s="18" t="s">
        <v>1530</v>
      </c>
      <c r="J158" s="13" t="s">
        <v>1078</v>
      </c>
      <c r="K158" s="13">
        <v>2014</v>
      </c>
      <c r="L158" s="21">
        <v>0</v>
      </c>
      <c r="M158" s="22"/>
      <c r="N158" s="23"/>
      <c r="O158" s="23"/>
    </row>
    <row r="159" spans="1:15" s="24" customFormat="1" ht="15.75">
      <c r="A159" s="9">
        <v>100050</v>
      </c>
      <c r="B159" s="18" t="s">
        <v>933</v>
      </c>
      <c r="C159" s="18" t="s">
        <v>911</v>
      </c>
      <c r="D159" s="18" t="s">
        <v>63</v>
      </c>
      <c r="E159" s="18" t="s">
        <v>912</v>
      </c>
      <c r="F159" s="18">
        <v>90731</v>
      </c>
      <c r="G159" s="13" t="s">
        <v>1549</v>
      </c>
      <c r="H159" s="13">
        <v>6</v>
      </c>
      <c r="I159" s="18" t="s">
        <v>1530</v>
      </c>
      <c r="J159" s="13" t="s">
        <v>1078</v>
      </c>
      <c r="K159" s="13" t="s">
        <v>57</v>
      </c>
      <c r="L159" s="21">
        <v>0</v>
      </c>
      <c r="M159" s="22"/>
      <c r="N159" s="23"/>
      <c r="O159" s="23"/>
    </row>
    <row r="160" spans="1:15" s="24" customFormat="1" ht="15.75">
      <c r="A160" s="9">
        <v>108701</v>
      </c>
      <c r="B160" s="18" t="s">
        <v>1395</v>
      </c>
      <c r="C160" s="18" t="s">
        <v>1343</v>
      </c>
      <c r="D160" s="18" t="s">
        <v>1344</v>
      </c>
      <c r="E160" s="18" t="s">
        <v>220</v>
      </c>
      <c r="F160" s="18">
        <v>91731</v>
      </c>
      <c r="G160" s="13" t="s">
        <v>1549</v>
      </c>
      <c r="H160" s="13">
        <v>6</v>
      </c>
      <c r="I160" s="13" t="s">
        <v>1531</v>
      </c>
      <c r="J160" s="13" t="s">
        <v>1104</v>
      </c>
      <c r="K160" s="13">
        <v>2008</v>
      </c>
      <c r="L160" s="21" t="s">
        <v>1641</v>
      </c>
      <c r="M160" s="22"/>
      <c r="N160" s="23"/>
      <c r="O160" s="23"/>
    </row>
    <row r="161" spans="1:15" s="24" customFormat="1" ht="15.75">
      <c r="A161" s="9">
        <v>108701</v>
      </c>
      <c r="B161" s="18" t="s">
        <v>1394</v>
      </c>
      <c r="C161" s="18" t="s">
        <v>1343</v>
      </c>
      <c r="D161" s="18" t="s">
        <v>1344</v>
      </c>
      <c r="E161" s="18" t="s">
        <v>220</v>
      </c>
      <c r="F161" s="18">
        <v>91731</v>
      </c>
      <c r="G161" s="13" t="s">
        <v>1549</v>
      </c>
      <c r="H161" s="13">
        <v>6</v>
      </c>
      <c r="I161" s="13" t="s">
        <v>1531</v>
      </c>
      <c r="J161" s="13" t="s">
        <v>1104</v>
      </c>
      <c r="K161" s="13">
        <v>2009</v>
      </c>
      <c r="L161" s="21" t="s">
        <v>1641</v>
      </c>
      <c r="M161" s="22"/>
      <c r="N161" s="23"/>
      <c r="O161" s="23"/>
    </row>
    <row r="162" spans="1:15" s="24" customFormat="1" ht="15.75">
      <c r="A162" s="9">
        <v>108701</v>
      </c>
      <c r="B162" s="18" t="s">
        <v>1397</v>
      </c>
      <c r="C162" s="18" t="s">
        <v>1343</v>
      </c>
      <c r="D162" s="18" t="s">
        <v>1344</v>
      </c>
      <c r="E162" s="18" t="s">
        <v>220</v>
      </c>
      <c r="F162" s="18">
        <v>91731</v>
      </c>
      <c r="G162" s="13" t="s">
        <v>1549</v>
      </c>
      <c r="H162" s="13">
        <v>6</v>
      </c>
      <c r="I162" s="13" t="s">
        <v>1531</v>
      </c>
      <c r="J162" s="13" t="s">
        <v>1104</v>
      </c>
      <c r="K162" s="13">
        <v>2010</v>
      </c>
      <c r="L162" s="21" t="s">
        <v>1641</v>
      </c>
      <c r="M162" s="22"/>
      <c r="N162" s="23"/>
      <c r="O162" s="23"/>
    </row>
    <row r="163" spans="1:15" s="24" customFormat="1" ht="15.75">
      <c r="A163" s="9">
        <v>108701</v>
      </c>
      <c r="B163" s="18" t="s">
        <v>1396</v>
      </c>
      <c r="C163" s="18" t="s">
        <v>1343</v>
      </c>
      <c r="D163" s="18" t="s">
        <v>1344</v>
      </c>
      <c r="E163" s="18" t="s">
        <v>220</v>
      </c>
      <c r="F163" s="18">
        <v>91731</v>
      </c>
      <c r="G163" s="13" t="s">
        <v>1549</v>
      </c>
      <c r="H163" s="13">
        <v>6</v>
      </c>
      <c r="I163" s="13" t="s">
        <v>1531</v>
      </c>
      <c r="J163" s="13" t="s">
        <v>1104</v>
      </c>
      <c r="K163" s="13">
        <v>2011</v>
      </c>
      <c r="L163" s="21" t="s">
        <v>1641</v>
      </c>
      <c r="M163" s="22"/>
      <c r="N163" s="23"/>
      <c r="O163" s="23"/>
    </row>
    <row r="164" spans="1:15" s="24" customFormat="1" ht="15.75">
      <c r="A164" s="9">
        <v>108701</v>
      </c>
      <c r="B164" s="18" t="s">
        <v>1398</v>
      </c>
      <c r="C164" s="18" t="s">
        <v>1343</v>
      </c>
      <c r="D164" s="18" t="s">
        <v>1344</v>
      </c>
      <c r="E164" s="18" t="s">
        <v>220</v>
      </c>
      <c r="F164" s="18">
        <v>91731</v>
      </c>
      <c r="G164" s="13" t="s">
        <v>1549</v>
      </c>
      <c r="H164" s="13">
        <v>6</v>
      </c>
      <c r="I164" s="13" t="s">
        <v>1531</v>
      </c>
      <c r="J164" s="13" t="s">
        <v>1104</v>
      </c>
      <c r="K164" s="13">
        <v>2012</v>
      </c>
      <c r="L164" s="21" t="s">
        <v>1641</v>
      </c>
      <c r="M164" s="22"/>
      <c r="N164" s="23"/>
      <c r="O164" s="23"/>
    </row>
    <row r="165" spans="1:15" s="24" customFormat="1" ht="15.75">
      <c r="A165" s="9">
        <v>108701</v>
      </c>
      <c r="B165" s="18" t="s">
        <v>1399</v>
      </c>
      <c r="C165" s="18" t="s">
        <v>1343</v>
      </c>
      <c r="D165" s="18" t="s">
        <v>1344</v>
      </c>
      <c r="E165" s="18" t="s">
        <v>220</v>
      </c>
      <c r="F165" s="18">
        <v>91731</v>
      </c>
      <c r="G165" s="13" t="s">
        <v>1549</v>
      </c>
      <c r="H165" s="13">
        <v>6</v>
      </c>
      <c r="I165" s="13" t="s">
        <v>1531</v>
      </c>
      <c r="J165" s="13" t="s">
        <v>1104</v>
      </c>
      <c r="K165" s="13">
        <v>2013</v>
      </c>
      <c r="L165" s="21" t="s">
        <v>1641</v>
      </c>
      <c r="M165" s="22"/>
      <c r="N165" s="23"/>
      <c r="O165" s="23"/>
    </row>
    <row r="166" spans="1:15" s="24" customFormat="1" ht="15.75">
      <c r="A166" s="9">
        <v>108701</v>
      </c>
      <c r="B166" s="18" t="s">
        <v>1401</v>
      </c>
      <c r="C166" s="18" t="s">
        <v>1343</v>
      </c>
      <c r="D166" s="18" t="s">
        <v>1344</v>
      </c>
      <c r="E166" s="18" t="s">
        <v>220</v>
      </c>
      <c r="F166" s="18">
        <v>91731</v>
      </c>
      <c r="G166" s="13" t="s">
        <v>1549</v>
      </c>
      <c r="H166" s="13">
        <v>6</v>
      </c>
      <c r="I166" s="13" t="s">
        <v>1531</v>
      </c>
      <c r="J166" s="13" t="s">
        <v>1104</v>
      </c>
      <c r="K166" s="13">
        <v>2014</v>
      </c>
      <c r="L166" s="21" t="s">
        <v>1641</v>
      </c>
      <c r="M166" s="22"/>
      <c r="N166" s="23"/>
      <c r="O166" s="23"/>
    </row>
    <row r="167" spans="1:15" s="24" customFormat="1" ht="15.75">
      <c r="A167" s="9">
        <v>108701</v>
      </c>
      <c r="B167" s="18" t="s">
        <v>1400</v>
      </c>
      <c r="C167" s="18" t="s">
        <v>1343</v>
      </c>
      <c r="D167" s="18" t="s">
        <v>1344</v>
      </c>
      <c r="E167" s="18" t="s">
        <v>220</v>
      </c>
      <c r="F167" s="18">
        <v>91731</v>
      </c>
      <c r="G167" s="13" t="s">
        <v>1549</v>
      </c>
      <c r="H167" s="13">
        <v>6</v>
      </c>
      <c r="I167" s="13" t="s">
        <v>1531</v>
      </c>
      <c r="J167" s="13" t="s">
        <v>1104</v>
      </c>
      <c r="K167" s="13" t="s">
        <v>57</v>
      </c>
      <c r="L167" s="21" t="s">
        <v>1641</v>
      </c>
      <c r="M167" s="22"/>
      <c r="N167" s="23"/>
      <c r="O167" s="23"/>
    </row>
    <row r="168" spans="1:15" s="24" customFormat="1" ht="15.75">
      <c r="A168" s="9">
        <v>108701</v>
      </c>
      <c r="B168" s="18" t="s">
        <v>1403</v>
      </c>
      <c r="C168" s="18" t="s">
        <v>1343</v>
      </c>
      <c r="D168" s="18" t="s">
        <v>1344</v>
      </c>
      <c r="E168" s="18" t="s">
        <v>220</v>
      </c>
      <c r="F168" s="18">
        <v>91731</v>
      </c>
      <c r="G168" s="13" t="s">
        <v>1549</v>
      </c>
      <c r="H168" s="13">
        <v>6</v>
      </c>
      <c r="I168" s="13" t="s">
        <v>1531</v>
      </c>
      <c r="J168" s="13" t="s">
        <v>1104</v>
      </c>
      <c r="K168" s="13">
        <v>2008</v>
      </c>
      <c r="L168" s="21" t="s">
        <v>1641</v>
      </c>
      <c r="M168" s="22"/>
      <c r="N168" s="23"/>
      <c r="O168" s="23"/>
    </row>
    <row r="169" spans="1:15" s="24" customFormat="1" ht="15.75">
      <c r="A169" s="9">
        <v>108701</v>
      </c>
      <c r="B169" s="18" t="s">
        <v>1402</v>
      </c>
      <c r="C169" s="18" t="s">
        <v>1343</v>
      </c>
      <c r="D169" s="18" t="s">
        <v>1344</v>
      </c>
      <c r="E169" s="18" t="s">
        <v>220</v>
      </c>
      <c r="F169" s="18">
        <v>91731</v>
      </c>
      <c r="G169" s="13" t="s">
        <v>1549</v>
      </c>
      <c r="H169" s="13">
        <v>6</v>
      </c>
      <c r="I169" s="13" t="s">
        <v>1531</v>
      </c>
      <c r="J169" s="13" t="s">
        <v>1104</v>
      </c>
      <c r="K169" s="13">
        <v>2009</v>
      </c>
      <c r="L169" s="21" t="s">
        <v>1641</v>
      </c>
      <c r="M169" s="22"/>
      <c r="N169" s="23"/>
      <c r="O169" s="23"/>
    </row>
    <row r="170" spans="1:15" s="24" customFormat="1" ht="15.75">
      <c r="A170" s="9">
        <v>108701</v>
      </c>
      <c r="B170" s="18" t="s">
        <v>1405</v>
      </c>
      <c r="C170" s="18" t="s">
        <v>1343</v>
      </c>
      <c r="D170" s="18" t="s">
        <v>1344</v>
      </c>
      <c r="E170" s="18" t="s">
        <v>220</v>
      </c>
      <c r="F170" s="18">
        <v>91731</v>
      </c>
      <c r="G170" s="13" t="s">
        <v>1549</v>
      </c>
      <c r="H170" s="13">
        <v>6</v>
      </c>
      <c r="I170" s="13" t="s">
        <v>1531</v>
      </c>
      <c r="J170" s="13" t="s">
        <v>1104</v>
      </c>
      <c r="K170" s="13">
        <v>2010</v>
      </c>
      <c r="L170" s="21" t="s">
        <v>1641</v>
      </c>
      <c r="M170" s="22"/>
      <c r="N170" s="23"/>
      <c r="O170" s="23"/>
    </row>
    <row r="171" spans="1:15" s="24" customFormat="1" ht="15.75">
      <c r="A171" s="9">
        <v>108701</v>
      </c>
      <c r="B171" s="18" t="s">
        <v>1404</v>
      </c>
      <c r="C171" s="18" t="s">
        <v>1343</v>
      </c>
      <c r="D171" s="18" t="s">
        <v>1344</v>
      </c>
      <c r="E171" s="18" t="s">
        <v>220</v>
      </c>
      <c r="F171" s="18">
        <v>91731</v>
      </c>
      <c r="G171" s="13" t="s">
        <v>1549</v>
      </c>
      <c r="H171" s="13">
        <v>6</v>
      </c>
      <c r="I171" s="13" t="s">
        <v>1531</v>
      </c>
      <c r="J171" s="13" t="s">
        <v>1104</v>
      </c>
      <c r="K171" s="13">
        <v>2011</v>
      </c>
      <c r="L171" s="21" t="s">
        <v>1641</v>
      </c>
      <c r="M171" s="22"/>
      <c r="N171" s="23"/>
      <c r="O171" s="23"/>
    </row>
    <row r="172" spans="1:15" s="24" customFormat="1" ht="15.75">
      <c r="A172" s="9">
        <v>108701</v>
      </c>
      <c r="B172" s="18" t="s">
        <v>1407</v>
      </c>
      <c r="C172" s="18" t="s">
        <v>1343</v>
      </c>
      <c r="D172" s="18" t="s">
        <v>1344</v>
      </c>
      <c r="E172" s="18" t="s">
        <v>220</v>
      </c>
      <c r="F172" s="18">
        <v>91731</v>
      </c>
      <c r="G172" s="13" t="s">
        <v>1549</v>
      </c>
      <c r="H172" s="13">
        <v>6</v>
      </c>
      <c r="I172" s="13" t="s">
        <v>1531</v>
      </c>
      <c r="J172" s="13" t="s">
        <v>1104</v>
      </c>
      <c r="K172" s="13">
        <v>2012</v>
      </c>
      <c r="L172" s="21" t="s">
        <v>1641</v>
      </c>
      <c r="M172" s="22"/>
      <c r="N172" s="23"/>
      <c r="O172" s="23"/>
    </row>
    <row r="173" spans="1:15" s="24" customFormat="1" ht="15.75">
      <c r="A173" s="9">
        <v>108701</v>
      </c>
      <c r="B173" s="18" t="s">
        <v>1406</v>
      </c>
      <c r="C173" s="18" t="s">
        <v>1343</v>
      </c>
      <c r="D173" s="18" t="s">
        <v>1344</v>
      </c>
      <c r="E173" s="18" t="s">
        <v>220</v>
      </c>
      <c r="F173" s="18">
        <v>91731</v>
      </c>
      <c r="G173" s="13" t="s">
        <v>1549</v>
      </c>
      <c r="H173" s="13">
        <v>6</v>
      </c>
      <c r="I173" s="13" t="s">
        <v>1531</v>
      </c>
      <c r="J173" s="13" t="s">
        <v>1104</v>
      </c>
      <c r="K173" s="13">
        <v>2013</v>
      </c>
      <c r="L173" s="21" t="s">
        <v>1641</v>
      </c>
      <c r="M173" s="22"/>
      <c r="N173" s="23"/>
      <c r="O173" s="23"/>
    </row>
    <row r="174" spans="1:15" s="24" customFormat="1" ht="15.75">
      <c r="A174" s="9">
        <v>108701</v>
      </c>
      <c r="B174" s="18" t="s">
        <v>1409</v>
      </c>
      <c r="C174" s="18" t="s">
        <v>1343</v>
      </c>
      <c r="D174" s="18" t="s">
        <v>1344</v>
      </c>
      <c r="E174" s="18" t="s">
        <v>220</v>
      </c>
      <c r="F174" s="18">
        <v>91731</v>
      </c>
      <c r="G174" s="13" t="s">
        <v>1549</v>
      </c>
      <c r="H174" s="13">
        <v>6</v>
      </c>
      <c r="I174" s="13" t="s">
        <v>1531</v>
      </c>
      <c r="J174" s="13" t="s">
        <v>1104</v>
      </c>
      <c r="K174" s="13">
        <v>2014</v>
      </c>
      <c r="L174" s="21" t="s">
        <v>1641</v>
      </c>
      <c r="M174" s="22"/>
      <c r="N174" s="23"/>
      <c r="O174" s="23"/>
    </row>
    <row r="175" spans="1:15" s="24" customFormat="1" ht="15.75">
      <c r="A175" s="9">
        <v>108701</v>
      </c>
      <c r="B175" s="18" t="s">
        <v>1408</v>
      </c>
      <c r="C175" s="18" t="s">
        <v>1343</v>
      </c>
      <c r="D175" s="18" t="s">
        <v>1344</v>
      </c>
      <c r="E175" s="18" t="s">
        <v>220</v>
      </c>
      <c r="F175" s="18">
        <v>91731</v>
      </c>
      <c r="G175" s="13" t="s">
        <v>1549</v>
      </c>
      <c r="H175" s="13">
        <v>6</v>
      </c>
      <c r="I175" s="13" t="s">
        <v>1531</v>
      </c>
      <c r="J175" s="13" t="s">
        <v>1104</v>
      </c>
      <c r="K175" s="13" t="s">
        <v>57</v>
      </c>
      <c r="L175" s="21" t="s">
        <v>1641</v>
      </c>
      <c r="M175" s="22"/>
      <c r="N175" s="23"/>
      <c r="O175" s="23"/>
    </row>
    <row r="176" spans="1:15" s="24" customFormat="1" ht="15.75">
      <c r="A176" s="9">
        <v>148657</v>
      </c>
      <c r="B176" s="18" t="s">
        <v>2238</v>
      </c>
      <c r="C176" s="18" t="s">
        <v>2235</v>
      </c>
      <c r="D176" s="18" t="s">
        <v>62</v>
      </c>
      <c r="E176" s="18" t="s">
        <v>1997</v>
      </c>
      <c r="F176" s="18">
        <v>90221</v>
      </c>
      <c r="G176" s="13" t="s">
        <v>1549</v>
      </c>
      <c r="H176" s="13">
        <v>7</v>
      </c>
      <c r="I176" s="13" t="s">
        <v>1531</v>
      </c>
      <c r="J176" s="13" t="s">
        <v>1228</v>
      </c>
      <c r="K176" s="13">
        <v>2008</v>
      </c>
      <c r="L176" s="21">
        <v>0</v>
      </c>
      <c r="M176" s="22"/>
      <c r="N176" s="23"/>
      <c r="O176" s="23"/>
    </row>
    <row r="177" spans="1:15" s="24" customFormat="1" ht="15.75">
      <c r="A177" s="9">
        <v>148657</v>
      </c>
      <c r="B177" s="18" t="s">
        <v>2239</v>
      </c>
      <c r="C177" s="18" t="s">
        <v>2235</v>
      </c>
      <c r="D177" s="18" t="s">
        <v>62</v>
      </c>
      <c r="E177" s="18" t="s">
        <v>1997</v>
      </c>
      <c r="F177" s="18">
        <v>90221</v>
      </c>
      <c r="G177" s="13" t="s">
        <v>1549</v>
      </c>
      <c r="H177" s="13">
        <v>7</v>
      </c>
      <c r="I177" s="13" t="s">
        <v>1531</v>
      </c>
      <c r="J177" s="13" t="s">
        <v>1228</v>
      </c>
      <c r="K177" s="13">
        <v>2009</v>
      </c>
      <c r="L177" s="21">
        <v>0</v>
      </c>
      <c r="M177" s="22"/>
      <c r="N177" s="23"/>
      <c r="O177" s="23"/>
    </row>
    <row r="178" spans="1:15" s="24" customFormat="1" ht="15.75">
      <c r="A178" s="9">
        <v>148657</v>
      </c>
      <c r="B178" s="18" t="s">
        <v>2241</v>
      </c>
      <c r="C178" s="18" t="s">
        <v>2235</v>
      </c>
      <c r="D178" s="18" t="s">
        <v>62</v>
      </c>
      <c r="E178" s="18" t="s">
        <v>1997</v>
      </c>
      <c r="F178" s="18">
        <v>90221</v>
      </c>
      <c r="G178" s="13" t="s">
        <v>1549</v>
      </c>
      <c r="H178" s="13">
        <v>7</v>
      </c>
      <c r="I178" s="13" t="s">
        <v>1531</v>
      </c>
      <c r="J178" s="13" t="s">
        <v>1228</v>
      </c>
      <c r="K178" s="13">
        <v>2010</v>
      </c>
      <c r="L178" s="21">
        <v>0</v>
      </c>
      <c r="M178" s="22"/>
      <c r="N178" s="23"/>
      <c r="O178" s="23"/>
    </row>
    <row r="179" spans="1:15" s="24" customFormat="1" ht="15.75">
      <c r="A179" s="9">
        <v>148657</v>
      </c>
      <c r="B179" s="18" t="s">
        <v>2240</v>
      </c>
      <c r="C179" s="18" t="s">
        <v>2235</v>
      </c>
      <c r="D179" s="18" t="s">
        <v>62</v>
      </c>
      <c r="E179" s="18" t="s">
        <v>1997</v>
      </c>
      <c r="F179" s="18">
        <v>90221</v>
      </c>
      <c r="G179" s="13" t="s">
        <v>1549</v>
      </c>
      <c r="H179" s="13">
        <v>7</v>
      </c>
      <c r="I179" s="13" t="s">
        <v>1531</v>
      </c>
      <c r="J179" s="13" t="s">
        <v>1228</v>
      </c>
      <c r="K179" s="13">
        <v>2011</v>
      </c>
      <c r="L179" s="21">
        <v>0</v>
      </c>
      <c r="M179" s="22"/>
      <c r="N179" s="23"/>
      <c r="O179" s="23"/>
    </row>
    <row r="180" spans="1:15" s="24" customFormat="1" ht="15.75">
      <c r="A180" s="9">
        <v>148657</v>
      </c>
      <c r="B180" s="18" t="s">
        <v>2243</v>
      </c>
      <c r="C180" s="18" t="s">
        <v>2235</v>
      </c>
      <c r="D180" s="18" t="s">
        <v>62</v>
      </c>
      <c r="E180" s="18" t="s">
        <v>1997</v>
      </c>
      <c r="F180" s="18">
        <v>90221</v>
      </c>
      <c r="G180" s="13" t="s">
        <v>1549</v>
      </c>
      <c r="H180" s="13">
        <v>7</v>
      </c>
      <c r="I180" s="13" t="s">
        <v>1531</v>
      </c>
      <c r="J180" s="13" t="s">
        <v>1228</v>
      </c>
      <c r="K180" s="13">
        <v>2012</v>
      </c>
      <c r="L180" s="21">
        <v>0</v>
      </c>
      <c r="M180" s="22"/>
      <c r="N180" s="23"/>
      <c r="O180" s="23"/>
    </row>
    <row r="181" spans="1:15" s="24" customFormat="1" ht="15.75">
      <c r="A181" s="9">
        <v>148657</v>
      </c>
      <c r="B181" s="18" t="s">
        <v>2242</v>
      </c>
      <c r="C181" s="18" t="s">
        <v>2235</v>
      </c>
      <c r="D181" s="18" t="s">
        <v>62</v>
      </c>
      <c r="E181" s="18" t="s">
        <v>1997</v>
      </c>
      <c r="F181" s="18">
        <v>90221</v>
      </c>
      <c r="G181" s="13" t="s">
        <v>1549</v>
      </c>
      <c r="H181" s="13">
        <v>7</v>
      </c>
      <c r="I181" s="13" t="s">
        <v>1531</v>
      </c>
      <c r="J181" s="13" t="s">
        <v>1228</v>
      </c>
      <c r="K181" s="13">
        <v>2013</v>
      </c>
      <c r="L181" s="21">
        <v>0</v>
      </c>
      <c r="M181" s="22"/>
      <c r="N181" s="23"/>
      <c r="O181" s="23"/>
    </row>
    <row r="182" spans="1:15" s="24" customFormat="1" ht="15.75">
      <c r="A182" s="9">
        <v>148657</v>
      </c>
      <c r="B182" s="18" t="s">
        <v>2244</v>
      </c>
      <c r="C182" s="18" t="s">
        <v>2235</v>
      </c>
      <c r="D182" s="18" t="s">
        <v>62</v>
      </c>
      <c r="E182" s="18" t="s">
        <v>1997</v>
      </c>
      <c r="F182" s="18">
        <v>90221</v>
      </c>
      <c r="G182" s="13" t="s">
        <v>1549</v>
      </c>
      <c r="H182" s="13">
        <v>7</v>
      </c>
      <c r="I182" s="13" t="s">
        <v>1531</v>
      </c>
      <c r="J182" s="13" t="s">
        <v>1228</v>
      </c>
      <c r="K182" s="13" t="s">
        <v>1576</v>
      </c>
      <c r="L182" s="21">
        <v>61101</v>
      </c>
      <c r="M182" s="22"/>
      <c r="N182" s="23"/>
      <c r="O182" s="23"/>
    </row>
    <row r="183" spans="1:15" s="24" customFormat="1" ht="15.75">
      <c r="A183" s="9">
        <v>153495</v>
      </c>
      <c r="B183" s="18" t="s">
        <v>461</v>
      </c>
      <c r="C183" s="18" t="s">
        <v>453</v>
      </c>
      <c r="D183" s="18" t="s">
        <v>62</v>
      </c>
      <c r="E183" s="18" t="s">
        <v>1510</v>
      </c>
      <c r="F183" s="18">
        <v>91765</v>
      </c>
      <c r="G183" s="13" t="s">
        <v>1549</v>
      </c>
      <c r="H183" s="13">
        <v>7</v>
      </c>
      <c r="I183" s="13" t="s">
        <v>1530</v>
      </c>
      <c r="J183" s="13" t="s">
        <v>1253</v>
      </c>
      <c r="K183" s="13">
        <v>2008</v>
      </c>
      <c r="L183" s="21">
        <v>0</v>
      </c>
      <c r="M183" s="22"/>
      <c r="N183" s="23"/>
      <c r="O183" s="23"/>
    </row>
    <row r="184" spans="1:15" s="24" customFormat="1" ht="15.75">
      <c r="A184" s="9">
        <v>153495</v>
      </c>
      <c r="B184" s="18" t="s">
        <v>462</v>
      </c>
      <c r="C184" s="18" t="s">
        <v>453</v>
      </c>
      <c r="D184" s="18" t="s">
        <v>62</v>
      </c>
      <c r="E184" s="18" t="s">
        <v>1510</v>
      </c>
      <c r="F184" s="18">
        <v>91765</v>
      </c>
      <c r="G184" s="13" t="s">
        <v>1549</v>
      </c>
      <c r="H184" s="13">
        <v>7</v>
      </c>
      <c r="I184" s="13" t="s">
        <v>1530</v>
      </c>
      <c r="J184" s="13" t="s">
        <v>1253</v>
      </c>
      <c r="K184" s="13">
        <v>2009</v>
      </c>
      <c r="L184" s="21">
        <v>0</v>
      </c>
      <c r="M184" s="22"/>
      <c r="N184" s="23"/>
      <c r="O184" s="23"/>
    </row>
    <row r="185" spans="1:15" s="24" customFormat="1" ht="15.75">
      <c r="A185" s="9">
        <v>153495</v>
      </c>
      <c r="B185" s="18" t="s">
        <v>463</v>
      </c>
      <c r="C185" s="18" t="s">
        <v>453</v>
      </c>
      <c r="D185" s="18" t="s">
        <v>62</v>
      </c>
      <c r="E185" s="18" t="s">
        <v>1510</v>
      </c>
      <c r="F185" s="18">
        <v>91765</v>
      </c>
      <c r="G185" s="13" t="s">
        <v>1549</v>
      </c>
      <c r="H185" s="13">
        <v>7</v>
      </c>
      <c r="I185" s="13" t="s">
        <v>1530</v>
      </c>
      <c r="J185" s="13" t="s">
        <v>1253</v>
      </c>
      <c r="K185" s="13">
        <v>2010</v>
      </c>
      <c r="L185" s="21">
        <v>0</v>
      </c>
      <c r="M185" s="22"/>
      <c r="N185" s="23"/>
      <c r="O185" s="23"/>
    </row>
    <row r="186" spans="1:15" s="24" customFormat="1" ht="15.75">
      <c r="A186" s="9">
        <v>153495</v>
      </c>
      <c r="B186" s="18" t="s">
        <v>464</v>
      </c>
      <c r="C186" s="18" t="s">
        <v>453</v>
      </c>
      <c r="D186" s="18" t="s">
        <v>62</v>
      </c>
      <c r="E186" s="18" t="s">
        <v>1510</v>
      </c>
      <c r="F186" s="18">
        <v>91765</v>
      </c>
      <c r="G186" s="13" t="s">
        <v>1549</v>
      </c>
      <c r="H186" s="13">
        <v>7</v>
      </c>
      <c r="I186" s="13" t="s">
        <v>1530</v>
      </c>
      <c r="J186" s="13" t="s">
        <v>1253</v>
      </c>
      <c r="K186" s="13">
        <v>2011</v>
      </c>
      <c r="L186" s="21">
        <v>0</v>
      </c>
      <c r="M186" s="22"/>
      <c r="N186" s="23"/>
      <c r="O186" s="23"/>
    </row>
    <row r="187" spans="1:15" s="24" customFormat="1" ht="15.75">
      <c r="A187" s="9">
        <v>153495</v>
      </c>
      <c r="B187" s="18" t="s">
        <v>465</v>
      </c>
      <c r="C187" s="18" t="s">
        <v>453</v>
      </c>
      <c r="D187" s="18" t="s">
        <v>62</v>
      </c>
      <c r="E187" s="18" t="s">
        <v>1510</v>
      </c>
      <c r="F187" s="18">
        <v>91765</v>
      </c>
      <c r="G187" s="13" t="s">
        <v>1549</v>
      </c>
      <c r="H187" s="13">
        <v>7</v>
      </c>
      <c r="I187" s="13" t="s">
        <v>1530</v>
      </c>
      <c r="J187" s="13" t="s">
        <v>1253</v>
      </c>
      <c r="K187" s="13">
        <v>2012</v>
      </c>
      <c r="L187" s="21">
        <v>0</v>
      </c>
      <c r="M187" s="22"/>
      <c r="N187" s="23"/>
      <c r="O187" s="23"/>
    </row>
    <row r="188" spans="1:15" s="24" customFormat="1" ht="15.75">
      <c r="A188" s="9">
        <v>153495</v>
      </c>
      <c r="B188" s="18" t="s">
        <v>466</v>
      </c>
      <c r="C188" s="18" t="s">
        <v>453</v>
      </c>
      <c r="D188" s="18" t="s">
        <v>62</v>
      </c>
      <c r="E188" s="18" t="s">
        <v>1510</v>
      </c>
      <c r="F188" s="18">
        <v>91765</v>
      </c>
      <c r="G188" s="13" t="s">
        <v>1549</v>
      </c>
      <c r="H188" s="13">
        <v>7</v>
      </c>
      <c r="I188" s="13" t="s">
        <v>1530</v>
      </c>
      <c r="J188" s="13" t="s">
        <v>1253</v>
      </c>
      <c r="K188" s="13">
        <v>2013</v>
      </c>
      <c r="L188" s="21">
        <v>0</v>
      </c>
      <c r="M188" s="22"/>
      <c r="N188" s="23"/>
      <c r="O188" s="23"/>
    </row>
    <row r="189" spans="1:15" s="24" customFormat="1" ht="15.75">
      <c r="A189" s="9">
        <v>153495</v>
      </c>
      <c r="B189" s="18" t="s">
        <v>467</v>
      </c>
      <c r="C189" s="18" t="s">
        <v>453</v>
      </c>
      <c r="D189" s="18" t="s">
        <v>62</v>
      </c>
      <c r="E189" s="18" t="s">
        <v>1510</v>
      </c>
      <c r="F189" s="18">
        <v>91765</v>
      </c>
      <c r="G189" s="13" t="s">
        <v>1549</v>
      </c>
      <c r="H189" s="13">
        <v>7</v>
      </c>
      <c r="I189" s="13" t="s">
        <v>1530</v>
      </c>
      <c r="J189" s="13" t="s">
        <v>1253</v>
      </c>
      <c r="K189" s="13" t="s">
        <v>1576</v>
      </c>
      <c r="L189" s="21">
        <v>236000</v>
      </c>
      <c r="M189" s="22"/>
      <c r="N189" s="23"/>
      <c r="O189" s="23"/>
    </row>
    <row r="190" spans="1:15" s="24" customFormat="1" ht="15.75">
      <c r="A190" s="9">
        <v>108701</v>
      </c>
      <c r="B190" s="18" t="s">
        <v>1387</v>
      </c>
      <c r="C190" s="18" t="s">
        <v>1343</v>
      </c>
      <c r="D190" s="18" t="s">
        <v>1344</v>
      </c>
      <c r="E190" s="18" t="s">
        <v>220</v>
      </c>
      <c r="F190" s="18">
        <v>91731</v>
      </c>
      <c r="G190" s="13" t="s">
        <v>1549</v>
      </c>
      <c r="H190" s="13">
        <v>7</v>
      </c>
      <c r="I190" s="13" t="s">
        <v>1531</v>
      </c>
      <c r="J190" s="13" t="s">
        <v>1104</v>
      </c>
      <c r="K190" s="13">
        <v>2008</v>
      </c>
      <c r="L190" s="21" t="s">
        <v>1641</v>
      </c>
      <c r="M190" s="22"/>
      <c r="N190" s="23"/>
      <c r="O190" s="23"/>
    </row>
    <row r="191" spans="1:15" s="24" customFormat="1" ht="15.75">
      <c r="A191" s="9">
        <v>108701</v>
      </c>
      <c r="B191" s="18" t="s">
        <v>1386</v>
      </c>
      <c r="C191" s="18" t="s">
        <v>1343</v>
      </c>
      <c r="D191" s="18" t="s">
        <v>1344</v>
      </c>
      <c r="E191" s="18" t="s">
        <v>220</v>
      </c>
      <c r="F191" s="18">
        <v>91731</v>
      </c>
      <c r="G191" s="13" t="s">
        <v>1549</v>
      </c>
      <c r="H191" s="13">
        <v>7</v>
      </c>
      <c r="I191" s="13" t="s">
        <v>1531</v>
      </c>
      <c r="J191" s="13" t="s">
        <v>1104</v>
      </c>
      <c r="K191" s="13">
        <v>2009</v>
      </c>
      <c r="L191" s="21" t="s">
        <v>1641</v>
      </c>
      <c r="M191" s="22"/>
      <c r="N191" s="23"/>
      <c r="O191" s="23"/>
    </row>
    <row r="192" spans="1:15" s="24" customFormat="1" ht="15.75">
      <c r="A192" s="9">
        <v>108701</v>
      </c>
      <c r="B192" s="18" t="s">
        <v>1389</v>
      </c>
      <c r="C192" s="18" t="s">
        <v>1343</v>
      </c>
      <c r="D192" s="18" t="s">
        <v>1344</v>
      </c>
      <c r="E192" s="18" t="s">
        <v>220</v>
      </c>
      <c r="F192" s="18">
        <v>91731</v>
      </c>
      <c r="G192" s="13" t="s">
        <v>1549</v>
      </c>
      <c r="H192" s="13">
        <v>7</v>
      </c>
      <c r="I192" s="13" t="s">
        <v>1531</v>
      </c>
      <c r="J192" s="13" t="s">
        <v>1104</v>
      </c>
      <c r="K192" s="13">
        <v>2010</v>
      </c>
      <c r="L192" s="21" t="s">
        <v>1641</v>
      </c>
      <c r="M192" s="22"/>
      <c r="N192" s="23"/>
      <c r="O192" s="23"/>
    </row>
    <row r="193" spans="1:15" s="24" customFormat="1" ht="15.75">
      <c r="A193" s="9">
        <v>108701</v>
      </c>
      <c r="B193" s="18" t="s">
        <v>1388</v>
      </c>
      <c r="C193" s="18" t="s">
        <v>1343</v>
      </c>
      <c r="D193" s="18" t="s">
        <v>1344</v>
      </c>
      <c r="E193" s="18" t="s">
        <v>220</v>
      </c>
      <c r="F193" s="18">
        <v>91731</v>
      </c>
      <c r="G193" s="13" t="s">
        <v>1549</v>
      </c>
      <c r="H193" s="13">
        <v>7</v>
      </c>
      <c r="I193" s="13" t="s">
        <v>1531</v>
      </c>
      <c r="J193" s="13" t="s">
        <v>1104</v>
      </c>
      <c r="K193" s="13">
        <v>2011</v>
      </c>
      <c r="L193" s="21" t="s">
        <v>1641</v>
      </c>
      <c r="M193" s="22"/>
      <c r="N193" s="23"/>
      <c r="O193" s="23"/>
    </row>
    <row r="194" spans="1:15" s="24" customFormat="1" ht="15.75">
      <c r="A194" s="9">
        <v>108701</v>
      </c>
      <c r="B194" s="18" t="s">
        <v>1391</v>
      </c>
      <c r="C194" s="18" t="s">
        <v>1343</v>
      </c>
      <c r="D194" s="18" t="s">
        <v>1344</v>
      </c>
      <c r="E194" s="18" t="s">
        <v>220</v>
      </c>
      <c r="F194" s="18">
        <v>91731</v>
      </c>
      <c r="G194" s="13" t="s">
        <v>1549</v>
      </c>
      <c r="H194" s="13">
        <v>7</v>
      </c>
      <c r="I194" s="13" t="s">
        <v>1531</v>
      </c>
      <c r="J194" s="13" t="s">
        <v>1104</v>
      </c>
      <c r="K194" s="13">
        <v>2012</v>
      </c>
      <c r="L194" s="21" t="s">
        <v>1641</v>
      </c>
      <c r="M194" s="22"/>
      <c r="N194" s="23"/>
      <c r="O194" s="23"/>
    </row>
    <row r="195" spans="1:15" s="24" customFormat="1" ht="15.75">
      <c r="A195" s="9">
        <v>108701</v>
      </c>
      <c r="B195" s="18" t="s">
        <v>1390</v>
      </c>
      <c r="C195" s="18" t="s">
        <v>1343</v>
      </c>
      <c r="D195" s="18" t="s">
        <v>1344</v>
      </c>
      <c r="E195" s="18" t="s">
        <v>220</v>
      </c>
      <c r="F195" s="18">
        <v>91731</v>
      </c>
      <c r="G195" s="13" t="s">
        <v>1549</v>
      </c>
      <c r="H195" s="13">
        <v>7</v>
      </c>
      <c r="I195" s="13" t="s">
        <v>1531</v>
      </c>
      <c r="J195" s="13" t="s">
        <v>1104</v>
      </c>
      <c r="K195" s="13">
        <v>2013</v>
      </c>
      <c r="L195" s="21" t="s">
        <v>1641</v>
      </c>
      <c r="M195" s="22"/>
      <c r="N195" s="23"/>
      <c r="O195" s="23"/>
    </row>
    <row r="196" spans="1:15" s="24" customFormat="1" ht="15.75">
      <c r="A196" s="9">
        <v>108701</v>
      </c>
      <c r="B196" s="18" t="s">
        <v>1392</v>
      </c>
      <c r="C196" s="18" t="s">
        <v>1343</v>
      </c>
      <c r="D196" s="18" t="s">
        <v>1344</v>
      </c>
      <c r="E196" s="18" t="s">
        <v>220</v>
      </c>
      <c r="F196" s="18">
        <v>91731</v>
      </c>
      <c r="G196" s="13" t="s">
        <v>1549</v>
      </c>
      <c r="H196" s="13">
        <v>7</v>
      </c>
      <c r="I196" s="13" t="s">
        <v>1531</v>
      </c>
      <c r="J196" s="13" t="s">
        <v>1104</v>
      </c>
      <c r="K196" s="13">
        <v>2014</v>
      </c>
      <c r="L196" s="21" t="s">
        <v>1641</v>
      </c>
      <c r="M196" s="22"/>
      <c r="N196" s="23"/>
      <c r="O196" s="23"/>
    </row>
    <row r="197" spans="1:15" s="24" customFormat="1" ht="15.75">
      <c r="A197" s="9">
        <v>108701</v>
      </c>
      <c r="B197" s="18" t="s">
        <v>1393</v>
      </c>
      <c r="C197" s="18" t="s">
        <v>1343</v>
      </c>
      <c r="D197" s="18" t="s">
        <v>1344</v>
      </c>
      <c r="E197" s="18" t="s">
        <v>220</v>
      </c>
      <c r="F197" s="18">
        <v>91731</v>
      </c>
      <c r="G197" s="13" t="s">
        <v>1549</v>
      </c>
      <c r="H197" s="13">
        <v>7</v>
      </c>
      <c r="I197" s="13" t="s">
        <v>1531</v>
      </c>
      <c r="J197" s="13" t="s">
        <v>1104</v>
      </c>
      <c r="K197" s="13" t="s">
        <v>57</v>
      </c>
      <c r="L197" s="21" t="s">
        <v>1641</v>
      </c>
      <c r="M197" s="22"/>
      <c r="N197" s="23"/>
      <c r="O197" s="23"/>
    </row>
    <row r="198" spans="1:15" s="24" customFormat="1" ht="15.75">
      <c r="A198" s="9">
        <v>6578</v>
      </c>
      <c r="B198" s="18" t="s">
        <v>138</v>
      </c>
      <c r="C198" s="18" t="s">
        <v>132</v>
      </c>
      <c r="D198" s="18" t="s">
        <v>133</v>
      </c>
      <c r="E198" s="18" t="s">
        <v>1985</v>
      </c>
      <c r="F198" s="18">
        <v>90248</v>
      </c>
      <c r="G198" s="13" t="s">
        <v>1549</v>
      </c>
      <c r="H198" s="13">
        <v>9</v>
      </c>
      <c r="I198" s="13" t="s">
        <v>1530</v>
      </c>
      <c r="J198" s="13" t="s">
        <v>575</v>
      </c>
      <c r="K198" s="13">
        <v>2008</v>
      </c>
      <c r="L198" s="21">
        <v>0</v>
      </c>
      <c r="M198" s="22"/>
      <c r="N198" s="23"/>
      <c r="O198" s="23"/>
    </row>
    <row r="199" spans="1:15" s="24" customFormat="1" ht="15.75">
      <c r="A199" s="9">
        <v>6578</v>
      </c>
      <c r="B199" s="18" t="s">
        <v>149</v>
      </c>
      <c r="C199" s="18" t="s">
        <v>132</v>
      </c>
      <c r="D199" s="18" t="s">
        <v>133</v>
      </c>
      <c r="E199" s="18" t="s">
        <v>1985</v>
      </c>
      <c r="F199" s="18">
        <v>90248</v>
      </c>
      <c r="G199" s="13" t="s">
        <v>1549</v>
      </c>
      <c r="H199" s="13">
        <v>9</v>
      </c>
      <c r="I199" s="13" t="s">
        <v>1530</v>
      </c>
      <c r="J199" s="13" t="s">
        <v>575</v>
      </c>
      <c r="K199" s="13">
        <v>2009</v>
      </c>
      <c r="L199" s="21">
        <v>0</v>
      </c>
      <c r="M199" s="22"/>
      <c r="N199" s="23"/>
      <c r="O199" s="23"/>
    </row>
    <row r="200" spans="1:15" s="24" customFormat="1" ht="15.75">
      <c r="A200" s="9">
        <v>6578</v>
      </c>
      <c r="B200" s="18" t="s">
        <v>148</v>
      </c>
      <c r="C200" s="18" t="s">
        <v>132</v>
      </c>
      <c r="D200" s="18" t="s">
        <v>133</v>
      </c>
      <c r="E200" s="18" t="s">
        <v>1985</v>
      </c>
      <c r="F200" s="18">
        <v>90248</v>
      </c>
      <c r="G200" s="13" t="s">
        <v>1549</v>
      </c>
      <c r="H200" s="13">
        <v>9</v>
      </c>
      <c r="I200" s="13" t="s">
        <v>1530</v>
      </c>
      <c r="J200" s="13" t="s">
        <v>575</v>
      </c>
      <c r="K200" s="13">
        <v>2010</v>
      </c>
      <c r="L200" s="21">
        <v>0</v>
      </c>
      <c r="M200" s="22"/>
      <c r="N200" s="23"/>
      <c r="O200" s="23"/>
    </row>
    <row r="201" spans="1:15" s="24" customFormat="1" ht="15.75">
      <c r="A201" s="9">
        <v>6578</v>
      </c>
      <c r="B201" s="18" t="s">
        <v>151</v>
      </c>
      <c r="C201" s="18" t="s">
        <v>132</v>
      </c>
      <c r="D201" s="18" t="s">
        <v>133</v>
      </c>
      <c r="E201" s="18" t="s">
        <v>1985</v>
      </c>
      <c r="F201" s="18">
        <v>90248</v>
      </c>
      <c r="G201" s="13" t="s">
        <v>1549</v>
      </c>
      <c r="H201" s="13">
        <v>9</v>
      </c>
      <c r="I201" s="13" t="s">
        <v>1530</v>
      </c>
      <c r="J201" s="13" t="s">
        <v>575</v>
      </c>
      <c r="K201" s="13">
        <v>2011</v>
      </c>
      <c r="L201" s="21">
        <v>0</v>
      </c>
      <c r="M201" s="22"/>
      <c r="N201" s="23"/>
      <c r="O201" s="23"/>
    </row>
    <row r="202" spans="1:15" s="24" customFormat="1" ht="15.75">
      <c r="A202" s="9">
        <v>6578</v>
      </c>
      <c r="B202" s="18" t="s">
        <v>153</v>
      </c>
      <c r="C202" s="18" t="s">
        <v>132</v>
      </c>
      <c r="D202" s="18" t="s">
        <v>133</v>
      </c>
      <c r="E202" s="18" t="s">
        <v>1985</v>
      </c>
      <c r="F202" s="18">
        <v>90248</v>
      </c>
      <c r="G202" s="13" t="s">
        <v>1549</v>
      </c>
      <c r="H202" s="13">
        <v>9</v>
      </c>
      <c r="I202" s="13" t="s">
        <v>1530</v>
      </c>
      <c r="J202" s="13" t="s">
        <v>575</v>
      </c>
      <c r="K202" s="13">
        <v>2012</v>
      </c>
      <c r="L202" s="21">
        <v>0</v>
      </c>
      <c r="M202" s="22"/>
      <c r="N202" s="23"/>
      <c r="O202" s="23"/>
    </row>
    <row r="203" spans="1:15" s="24" customFormat="1" ht="15.75">
      <c r="A203" s="9">
        <v>6578</v>
      </c>
      <c r="B203" s="18" t="s">
        <v>152</v>
      </c>
      <c r="C203" s="18" t="s">
        <v>132</v>
      </c>
      <c r="D203" s="18" t="s">
        <v>133</v>
      </c>
      <c r="E203" s="18" t="s">
        <v>1985</v>
      </c>
      <c r="F203" s="18">
        <v>90248</v>
      </c>
      <c r="G203" s="13" t="s">
        <v>1549</v>
      </c>
      <c r="H203" s="13">
        <v>9</v>
      </c>
      <c r="I203" s="13" t="s">
        <v>1530</v>
      </c>
      <c r="J203" s="13" t="s">
        <v>575</v>
      </c>
      <c r="K203" s="13" t="s">
        <v>1544</v>
      </c>
      <c r="L203" s="21">
        <v>0</v>
      </c>
      <c r="M203" s="22"/>
      <c r="N203" s="23"/>
      <c r="O203" s="23"/>
    </row>
    <row r="204" spans="1:15" s="24" customFormat="1" ht="15.75">
      <c r="A204" s="9">
        <v>145464</v>
      </c>
      <c r="B204" s="10" t="s">
        <v>1618</v>
      </c>
      <c r="C204" s="10" t="s">
        <v>1546</v>
      </c>
      <c r="D204" s="18" t="s">
        <v>1547</v>
      </c>
      <c r="E204" s="10" t="s">
        <v>1548</v>
      </c>
      <c r="F204" s="13">
        <v>90802</v>
      </c>
      <c r="G204" s="13" t="s">
        <v>1549</v>
      </c>
      <c r="H204" s="13">
        <v>11</v>
      </c>
      <c r="I204" s="13" t="s">
        <v>1530</v>
      </c>
      <c r="J204" s="14" t="s">
        <v>1619</v>
      </c>
      <c r="K204" s="14">
        <v>2008</v>
      </c>
      <c r="L204" s="21">
        <v>0</v>
      </c>
      <c r="M204" s="22"/>
      <c r="N204" s="23"/>
      <c r="O204" s="23"/>
    </row>
    <row r="205" spans="1:15" s="24" customFormat="1" ht="15.75">
      <c r="A205" s="9">
        <v>145464</v>
      </c>
      <c r="B205" s="10" t="s">
        <v>1620</v>
      </c>
      <c r="C205" s="10" t="s">
        <v>1546</v>
      </c>
      <c r="D205" s="18" t="s">
        <v>1547</v>
      </c>
      <c r="E205" s="10" t="s">
        <v>1548</v>
      </c>
      <c r="F205" s="13">
        <v>90802</v>
      </c>
      <c r="G205" s="13" t="s">
        <v>1549</v>
      </c>
      <c r="H205" s="13">
        <v>11</v>
      </c>
      <c r="I205" s="13" t="s">
        <v>1530</v>
      </c>
      <c r="J205" s="14" t="s">
        <v>1619</v>
      </c>
      <c r="K205" s="14">
        <v>2009</v>
      </c>
      <c r="L205" s="21">
        <v>0</v>
      </c>
      <c r="M205" s="22"/>
      <c r="N205" s="23"/>
      <c r="O205" s="23"/>
    </row>
    <row r="206" spans="1:15" s="24" customFormat="1" ht="15.75">
      <c r="A206" s="9">
        <v>145464</v>
      </c>
      <c r="B206" s="10" t="s">
        <v>1621</v>
      </c>
      <c r="C206" s="10" t="s">
        <v>1546</v>
      </c>
      <c r="D206" s="18" t="s">
        <v>1547</v>
      </c>
      <c r="E206" s="10" t="s">
        <v>1548</v>
      </c>
      <c r="F206" s="13">
        <v>90802</v>
      </c>
      <c r="G206" s="13" t="s">
        <v>1549</v>
      </c>
      <c r="H206" s="13">
        <v>11</v>
      </c>
      <c r="I206" s="13" t="s">
        <v>1530</v>
      </c>
      <c r="J206" s="14" t="s">
        <v>1619</v>
      </c>
      <c r="K206" s="14">
        <v>2010</v>
      </c>
      <c r="L206" s="21">
        <v>0</v>
      </c>
      <c r="M206" s="22"/>
      <c r="N206" s="23"/>
      <c r="O206" s="23"/>
    </row>
    <row r="207" spans="1:15" s="24" customFormat="1" ht="15.75">
      <c r="A207" s="9">
        <v>145464</v>
      </c>
      <c r="B207" s="10" t="s">
        <v>1622</v>
      </c>
      <c r="C207" s="10" t="s">
        <v>1546</v>
      </c>
      <c r="D207" s="18" t="s">
        <v>1547</v>
      </c>
      <c r="E207" s="10" t="s">
        <v>1548</v>
      </c>
      <c r="F207" s="13">
        <v>90802</v>
      </c>
      <c r="G207" s="13" t="s">
        <v>1549</v>
      </c>
      <c r="H207" s="13">
        <v>11</v>
      </c>
      <c r="I207" s="13" t="s">
        <v>1530</v>
      </c>
      <c r="J207" s="14" t="s">
        <v>1619</v>
      </c>
      <c r="K207" s="14">
        <v>2011</v>
      </c>
      <c r="L207" s="21">
        <v>0</v>
      </c>
      <c r="M207" s="22"/>
      <c r="N207" s="23"/>
      <c r="O207" s="23"/>
    </row>
    <row r="208" spans="1:15" s="24" customFormat="1" ht="15.75">
      <c r="A208" s="9">
        <v>145464</v>
      </c>
      <c r="B208" s="10" t="s">
        <v>1623</v>
      </c>
      <c r="C208" s="10" t="s">
        <v>1546</v>
      </c>
      <c r="D208" s="18" t="s">
        <v>1547</v>
      </c>
      <c r="E208" s="10" t="s">
        <v>1548</v>
      </c>
      <c r="F208" s="13">
        <v>90802</v>
      </c>
      <c r="G208" s="13" t="s">
        <v>1549</v>
      </c>
      <c r="H208" s="13">
        <v>11</v>
      </c>
      <c r="I208" s="13" t="s">
        <v>1530</v>
      </c>
      <c r="J208" s="14" t="s">
        <v>1619</v>
      </c>
      <c r="K208" s="14">
        <v>2012</v>
      </c>
      <c r="L208" s="21">
        <v>0</v>
      </c>
      <c r="M208" s="22"/>
      <c r="N208" s="23"/>
      <c r="O208" s="23"/>
    </row>
    <row r="209" spans="1:15" s="24" customFormat="1" ht="15.75">
      <c r="A209" s="9">
        <v>145464</v>
      </c>
      <c r="B209" s="10" t="s">
        <v>1624</v>
      </c>
      <c r="C209" s="10" t="s">
        <v>1546</v>
      </c>
      <c r="D209" s="18" t="s">
        <v>1547</v>
      </c>
      <c r="E209" s="10" t="s">
        <v>1548</v>
      </c>
      <c r="F209" s="13">
        <v>90802</v>
      </c>
      <c r="G209" s="13" t="s">
        <v>1549</v>
      </c>
      <c r="H209" s="13">
        <v>11</v>
      </c>
      <c r="I209" s="13" t="s">
        <v>1530</v>
      </c>
      <c r="J209" s="14" t="s">
        <v>1619</v>
      </c>
      <c r="K209" s="14" t="s">
        <v>1544</v>
      </c>
      <c r="L209" s="21">
        <v>32000</v>
      </c>
      <c r="M209" s="22"/>
      <c r="N209" s="23"/>
      <c r="O209" s="23"/>
    </row>
    <row r="210" spans="1:15" s="24" customFormat="1" ht="15.75">
      <c r="A210" s="9">
        <v>143323</v>
      </c>
      <c r="B210" s="18" t="s">
        <v>2167</v>
      </c>
      <c r="C210" s="18" t="s">
        <v>2149</v>
      </c>
      <c r="D210" s="18" t="s">
        <v>2150</v>
      </c>
      <c r="E210" s="18" t="s">
        <v>2151</v>
      </c>
      <c r="F210" s="18">
        <v>92675</v>
      </c>
      <c r="G210" s="13" t="s">
        <v>1549</v>
      </c>
      <c r="H210" s="13">
        <v>13</v>
      </c>
      <c r="I210" s="13" t="s">
        <v>1531</v>
      </c>
      <c r="J210" s="13" t="s">
        <v>1202</v>
      </c>
      <c r="K210" s="13">
        <v>2008</v>
      </c>
      <c r="L210" s="21">
        <v>0</v>
      </c>
      <c r="M210" s="22"/>
      <c r="N210" s="23"/>
      <c r="O210" s="23"/>
    </row>
    <row r="211" spans="1:15" s="24" customFormat="1" ht="15.75">
      <c r="A211" s="9">
        <v>143323</v>
      </c>
      <c r="B211" s="18" t="s">
        <v>2168</v>
      </c>
      <c r="C211" s="18" t="s">
        <v>2149</v>
      </c>
      <c r="D211" s="18" t="s">
        <v>2150</v>
      </c>
      <c r="E211" s="18" t="s">
        <v>2151</v>
      </c>
      <c r="F211" s="18">
        <v>92675</v>
      </c>
      <c r="G211" s="13" t="s">
        <v>1549</v>
      </c>
      <c r="H211" s="13">
        <v>13</v>
      </c>
      <c r="I211" s="13" t="s">
        <v>1531</v>
      </c>
      <c r="J211" s="13" t="s">
        <v>1202</v>
      </c>
      <c r="K211" s="13">
        <v>2009</v>
      </c>
      <c r="L211" s="21">
        <v>0</v>
      </c>
      <c r="M211" s="22"/>
      <c r="N211" s="23"/>
      <c r="O211" s="23"/>
    </row>
    <row r="212" spans="1:15" s="24" customFormat="1" ht="15.75">
      <c r="A212" s="9">
        <v>143323</v>
      </c>
      <c r="B212" s="18" t="s">
        <v>2169</v>
      </c>
      <c r="C212" s="18" t="s">
        <v>2149</v>
      </c>
      <c r="D212" s="18" t="s">
        <v>2150</v>
      </c>
      <c r="E212" s="18" t="s">
        <v>2151</v>
      </c>
      <c r="F212" s="18">
        <v>92675</v>
      </c>
      <c r="G212" s="13" t="s">
        <v>1549</v>
      </c>
      <c r="H212" s="13">
        <v>13</v>
      </c>
      <c r="I212" s="13" t="s">
        <v>1531</v>
      </c>
      <c r="J212" s="13" t="s">
        <v>1202</v>
      </c>
      <c r="K212" s="13">
        <v>2010</v>
      </c>
      <c r="L212" s="21">
        <v>0</v>
      </c>
      <c r="M212" s="22"/>
      <c r="N212" s="23"/>
      <c r="O212" s="23"/>
    </row>
    <row r="213" spans="1:15" s="24" customFormat="1" ht="15.75">
      <c r="A213" s="9">
        <v>143323</v>
      </c>
      <c r="B213" s="18" t="s">
        <v>2170</v>
      </c>
      <c r="C213" s="18" t="s">
        <v>2149</v>
      </c>
      <c r="D213" s="18" t="s">
        <v>2150</v>
      </c>
      <c r="E213" s="18" t="s">
        <v>2151</v>
      </c>
      <c r="F213" s="18">
        <v>92675</v>
      </c>
      <c r="G213" s="13" t="s">
        <v>1549</v>
      </c>
      <c r="H213" s="13">
        <v>13</v>
      </c>
      <c r="I213" s="13" t="s">
        <v>1531</v>
      </c>
      <c r="J213" s="13" t="s">
        <v>1202</v>
      </c>
      <c r="K213" s="13">
        <v>2011</v>
      </c>
      <c r="L213" s="21">
        <v>0</v>
      </c>
      <c r="M213" s="22"/>
      <c r="N213" s="23"/>
      <c r="O213" s="23"/>
    </row>
    <row r="214" spans="1:15" s="24" customFormat="1" ht="15.75">
      <c r="A214" s="9">
        <v>143323</v>
      </c>
      <c r="B214" s="18" t="s">
        <v>2171</v>
      </c>
      <c r="C214" s="18" t="s">
        <v>2149</v>
      </c>
      <c r="D214" s="18" t="s">
        <v>2150</v>
      </c>
      <c r="E214" s="18" t="s">
        <v>2151</v>
      </c>
      <c r="F214" s="18">
        <v>92675</v>
      </c>
      <c r="G214" s="13" t="s">
        <v>1549</v>
      </c>
      <c r="H214" s="13">
        <v>13</v>
      </c>
      <c r="I214" s="13" t="s">
        <v>1531</v>
      </c>
      <c r="J214" s="13" t="s">
        <v>1202</v>
      </c>
      <c r="K214" s="13">
        <v>2012</v>
      </c>
      <c r="L214" s="21">
        <v>0</v>
      </c>
      <c r="M214" s="22"/>
      <c r="N214" s="23"/>
      <c r="O214" s="23"/>
    </row>
    <row r="215" spans="1:15" s="24" customFormat="1" ht="15.75">
      <c r="A215" s="9">
        <v>143323</v>
      </c>
      <c r="B215" s="18" t="s">
        <v>2172</v>
      </c>
      <c r="C215" s="18" t="s">
        <v>2149</v>
      </c>
      <c r="D215" s="18" t="s">
        <v>2150</v>
      </c>
      <c r="E215" s="18" t="s">
        <v>2151</v>
      </c>
      <c r="F215" s="18">
        <v>92675</v>
      </c>
      <c r="G215" s="13" t="s">
        <v>1549</v>
      </c>
      <c r="H215" s="13">
        <v>13</v>
      </c>
      <c r="I215" s="13" t="s">
        <v>1531</v>
      </c>
      <c r="J215" s="13" t="s">
        <v>1202</v>
      </c>
      <c r="K215" s="13">
        <v>2013</v>
      </c>
      <c r="L215" s="21">
        <v>0</v>
      </c>
      <c r="M215" s="22"/>
      <c r="N215" s="23"/>
      <c r="O215" s="23"/>
    </row>
    <row r="216" spans="1:15" s="24" customFormat="1" ht="15.75">
      <c r="A216" s="9">
        <v>143323</v>
      </c>
      <c r="B216" s="18" t="s">
        <v>2173</v>
      </c>
      <c r="C216" s="18" t="s">
        <v>2149</v>
      </c>
      <c r="D216" s="18" t="s">
        <v>2150</v>
      </c>
      <c r="E216" s="18" t="s">
        <v>2151</v>
      </c>
      <c r="F216" s="18">
        <v>92675</v>
      </c>
      <c r="G216" s="13" t="s">
        <v>1549</v>
      </c>
      <c r="H216" s="13">
        <v>13</v>
      </c>
      <c r="I216" s="13" t="s">
        <v>1531</v>
      </c>
      <c r="J216" s="13" t="s">
        <v>1202</v>
      </c>
      <c r="K216" s="13" t="s">
        <v>1576</v>
      </c>
      <c r="L216" s="21">
        <v>96000</v>
      </c>
      <c r="M216" s="22"/>
      <c r="N216" s="23"/>
      <c r="O216" s="23"/>
    </row>
    <row r="217" spans="1:15" s="24" customFormat="1" ht="15.75">
      <c r="A217" s="9">
        <v>143323</v>
      </c>
      <c r="B217" s="10" t="s">
        <v>1625</v>
      </c>
      <c r="C217" s="10" t="s">
        <v>1626</v>
      </c>
      <c r="D217" s="18" t="s">
        <v>1627</v>
      </c>
      <c r="E217" s="10" t="s">
        <v>1628</v>
      </c>
      <c r="F217" s="13">
        <v>92692</v>
      </c>
      <c r="G217" s="13" t="s">
        <v>1549</v>
      </c>
      <c r="H217" s="13">
        <v>15</v>
      </c>
      <c r="I217" s="13" t="s">
        <v>1531</v>
      </c>
      <c r="J217" s="14" t="s">
        <v>1629</v>
      </c>
      <c r="K217" s="14">
        <v>2008</v>
      </c>
      <c r="L217" s="21">
        <v>0</v>
      </c>
      <c r="M217" s="22"/>
      <c r="N217" s="23"/>
      <c r="O217" s="23"/>
    </row>
    <row r="218" spans="1:15" s="24" customFormat="1" ht="15.75">
      <c r="A218" s="9">
        <v>143323</v>
      </c>
      <c r="B218" s="10" t="s">
        <v>1630</v>
      </c>
      <c r="C218" s="10" t="s">
        <v>1626</v>
      </c>
      <c r="D218" s="18" t="s">
        <v>1627</v>
      </c>
      <c r="E218" s="10" t="s">
        <v>1628</v>
      </c>
      <c r="F218" s="13">
        <v>92692</v>
      </c>
      <c r="G218" s="13" t="s">
        <v>1549</v>
      </c>
      <c r="H218" s="13">
        <v>15</v>
      </c>
      <c r="I218" s="13" t="s">
        <v>1531</v>
      </c>
      <c r="J218" s="14" t="s">
        <v>1629</v>
      </c>
      <c r="K218" s="14">
        <v>2009</v>
      </c>
      <c r="L218" s="21">
        <v>0</v>
      </c>
      <c r="M218" s="22"/>
      <c r="N218" s="23"/>
      <c r="O218" s="23"/>
    </row>
    <row r="219" spans="1:13" s="24" customFormat="1" ht="15.75" customHeight="1">
      <c r="A219" s="9">
        <v>143323</v>
      </c>
      <c r="B219" s="10" t="s">
        <v>1631</v>
      </c>
      <c r="C219" s="10" t="s">
        <v>1626</v>
      </c>
      <c r="D219" s="18" t="s">
        <v>1627</v>
      </c>
      <c r="E219" s="10" t="s">
        <v>1628</v>
      </c>
      <c r="F219" s="13">
        <v>92692</v>
      </c>
      <c r="G219" s="13" t="s">
        <v>1549</v>
      </c>
      <c r="H219" s="13">
        <v>15</v>
      </c>
      <c r="I219" s="13" t="s">
        <v>1531</v>
      </c>
      <c r="J219" s="14" t="s">
        <v>1629</v>
      </c>
      <c r="K219" s="14">
        <v>2010</v>
      </c>
      <c r="L219" s="21">
        <v>0</v>
      </c>
      <c r="M219" s="22"/>
    </row>
    <row r="220" spans="1:13" s="24" customFormat="1" ht="15.75" customHeight="1">
      <c r="A220" s="9">
        <v>143323</v>
      </c>
      <c r="B220" s="10" t="s">
        <v>1632</v>
      </c>
      <c r="C220" s="10" t="s">
        <v>1626</v>
      </c>
      <c r="D220" s="18" t="s">
        <v>1627</v>
      </c>
      <c r="E220" s="10" t="s">
        <v>1628</v>
      </c>
      <c r="F220" s="13">
        <v>92692</v>
      </c>
      <c r="G220" s="13" t="s">
        <v>1549</v>
      </c>
      <c r="H220" s="13">
        <v>15</v>
      </c>
      <c r="I220" s="13" t="s">
        <v>1531</v>
      </c>
      <c r="J220" s="14" t="s">
        <v>1629</v>
      </c>
      <c r="K220" s="14">
        <v>2011</v>
      </c>
      <c r="L220" s="21">
        <v>0</v>
      </c>
      <c r="M220" s="22"/>
    </row>
    <row r="221" spans="1:13" s="24" customFormat="1" ht="15.75" customHeight="1">
      <c r="A221" s="9">
        <v>143323</v>
      </c>
      <c r="B221" s="10" t="s">
        <v>1633</v>
      </c>
      <c r="C221" s="10" t="s">
        <v>1626</v>
      </c>
      <c r="D221" s="18" t="s">
        <v>1627</v>
      </c>
      <c r="E221" s="10" t="s">
        <v>1628</v>
      </c>
      <c r="F221" s="13">
        <v>92692</v>
      </c>
      <c r="G221" s="13" t="s">
        <v>1549</v>
      </c>
      <c r="H221" s="13">
        <v>15</v>
      </c>
      <c r="I221" s="13" t="s">
        <v>1531</v>
      </c>
      <c r="J221" s="14" t="s">
        <v>1629</v>
      </c>
      <c r="K221" s="14" t="s">
        <v>1634</v>
      </c>
      <c r="L221" s="21">
        <v>78500</v>
      </c>
      <c r="M221" s="22"/>
    </row>
    <row r="222" spans="1:13" s="24" customFormat="1" ht="15.75" customHeight="1">
      <c r="A222" s="9">
        <v>108701</v>
      </c>
      <c r="B222" s="18" t="s">
        <v>1353</v>
      </c>
      <c r="C222" s="18" t="s">
        <v>1343</v>
      </c>
      <c r="D222" s="18" t="s">
        <v>1344</v>
      </c>
      <c r="E222" s="18" t="s">
        <v>220</v>
      </c>
      <c r="F222" s="18">
        <v>91731</v>
      </c>
      <c r="G222" s="13" t="s">
        <v>1549</v>
      </c>
      <c r="H222" s="13">
        <v>24</v>
      </c>
      <c r="I222" s="13" t="s">
        <v>1531</v>
      </c>
      <c r="J222" s="13" t="s">
        <v>1104</v>
      </c>
      <c r="K222" s="13">
        <v>2008</v>
      </c>
      <c r="L222" s="21" t="s">
        <v>1641</v>
      </c>
      <c r="M222" s="22"/>
    </row>
    <row r="223" spans="1:13" s="24" customFormat="1" ht="15.75" customHeight="1">
      <c r="A223" s="9">
        <v>108701</v>
      </c>
      <c r="B223" s="18" t="s">
        <v>1352</v>
      </c>
      <c r="C223" s="18" t="s">
        <v>1343</v>
      </c>
      <c r="D223" s="18" t="s">
        <v>1344</v>
      </c>
      <c r="E223" s="18" t="s">
        <v>220</v>
      </c>
      <c r="F223" s="18">
        <v>91731</v>
      </c>
      <c r="G223" s="13" t="s">
        <v>1549</v>
      </c>
      <c r="H223" s="13">
        <v>24</v>
      </c>
      <c r="I223" s="13" t="s">
        <v>1531</v>
      </c>
      <c r="J223" s="13" t="s">
        <v>1104</v>
      </c>
      <c r="K223" s="13">
        <v>2009</v>
      </c>
      <c r="L223" s="21" t="s">
        <v>1641</v>
      </c>
      <c r="M223" s="22"/>
    </row>
    <row r="224" spans="1:13" s="24" customFormat="1" ht="15.75" customHeight="1">
      <c r="A224" s="9">
        <v>108701</v>
      </c>
      <c r="B224" s="18" t="s">
        <v>1355</v>
      </c>
      <c r="C224" s="18" t="s">
        <v>1343</v>
      </c>
      <c r="D224" s="18" t="s">
        <v>1344</v>
      </c>
      <c r="E224" s="18" t="s">
        <v>220</v>
      </c>
      <c r="F224" s="18">
        <v>91731</v>
      </c>
      <c r="G224" s="13" t="s">
        <v>1549</v>
      </c>
      <c r="H224" s="13">
        <v>24</v>
      </c>
      <c r="I224" s="13" t="s">
        <v>1531</v>
      </c>
      <c r="J224" s="13" t="s">
        <v>1104</v>
      </c>
      <c r="K224" s="13">
        <v>2010</v>
      </c>
      <c r="L224" s="21" t="s">
        <v>1641</v>
      </c>
      <c r="M224" s="22"/>
    </row>
    <row r="225" spans="1:13" s="24" customFormat="1" ht="15.75" customHeight="1">
      <c r="A225" s="9">
        <v>108701</v>
      </c>
      <c r="B225" s="18" t="s">
        <v>1354</v>
      </c>
      <c r="C225" s="18" t="s">
        <v>1343</v>
      </c>
      <c r="D225" s="18" t="s">
        <v>1344</v>
      </c>
      <c r="E225" s="18" t="s">
        <v>220</v>
      </c>
      <c r="F225" s="18">
        <v>91731</v>
      </c>
      <c r="G225" s="13" t="s">
        <v>1549</v>
      </c>
      <c r="H225" s="13">
        <v>24</v>
      </c>
      <c r="I225" s="13" t="s">
        <v>1531</v>
      </c>
      <c r="J225" s="13" t="s">
        <v>1104</v>
      </c>
      <c r="K225" s="13">
        <v>2011</v>
      </c>
      <c r="L225" s="21" t="s">
        <v>1641</v>
      </c>
      <c r="M225" s="22"/>
    </row>
    <row r="226" spans="1:13" s="24" customFormat="1" ht="15.75" customHeight="1">
      <c r="A226" s="9">
        <v>108701</v>
      </c>
      <c r="B226" s="18" t="s">
        <v>1357</v>
      </c>
      <c r="C226" s="18" t="s">
        <v>1343</v>
      </c>
      <c r="D226" s="18" t="s">
        <v>1344</v>
      </c>
      <c r="E226" s="18" t="s">
        <v>220</v>
      </c>
      <c r="F226" s="18">
        <v>91731</v>
      </c>
      <c r="G226" s="13" t="s">
        <v>1549</v>
      </c>
      <c r="H226" s="13">
        <v>24</v>
      </c>
      <c r="I226" s="13" t="s">
        <v>1531</v>
      </c>
      <c r="J226" s="13" t="s">
        <v>1104</v>
      </c>
      <c r="K226" s="13">
        <v>2012</v>
      </c>
      <c r="L226" s="21" t="s">
        <v>1641</v>
      </c>
      <c r="M226" s="22"/>
    </row>
    <row r="227" spans="1:13" s="24" customFormat="1" ht="15.75" customHeight="1">
      <c r="A227" s="9">
        <v>108701</v>
      </c>
      <c r="B227" s="18" t="s">
        <v>1359</v>
      </c>
      <c r="C227" s="18" t="s">
        <v>1343</v>
      </c>
      <c r="D227" s="18" t="s">
        <v>1344</v>
      </c>
      <c r="E227" s="18" t="s">
        <v>220</v>
      </c>
      <c r="F227" s="18">
        <v>91731</v>
      </c>
      <c r="G227" s="13" t="s">
        <v>1549</v>
      </c>
      <c r="H227" s="13">
        <v>24</v>
      </c>
      <c r="I227" s="13" t="s">
        <v>1531</v>
      </c>
      <c r="J227" s="13" t="s">
        <v>1104</v>
      </c>
      <c r="K227" s="13">
        <v>2013</v>
      </c>
      <c r="L227" s="21" t="s">
        <v>1641</v>
      </c>
      <c r="M227" s="22"/>
    </row>
    <row r="228" spans="1:13" s="24" customFormat="1" ht="15.75" customHeight="1">
      <c r="A228" s="9">
        <v>108701</v>
      </c>
      <c r="B228" s="18" t="s">
        <v>1358</v>
      </c>
      <c r="C228" s="18" t="s">
        <v>1343</v>
      </c>
      <c r="D228" s="18" t="s">
        <v>1344</v>
      </c>
      <c r="E228" s="18" t="s">
        <v>220</v>
      </c>
      <c r="F228" s="18">
        <v>91731</v>
      </c>
      <c r="G228" s="13" t="s">
        <v>1549</v>
      </c>
      <c r="H228" s="13">
        <v>24</v>
      </c>
      <c r="I228" s="13" t="s">
        <v>1531</v>
      </c>
      <c r="J228" s="13" t="s">
        <v>1104</v>
      </c>
      <c r="K228" s="13">
        <v>2014</v>
      </c>
      <c r="L228" s="21" t="s">
        <v>1641</v>
      </c>
      <c r="M228" s="22"/>
    </row>
    <row r="229" spans="1:13" s="24" customFormat="1" ht="15.75" customHeight="1">
      <c r="A229" s="9">
        <v>108701</v>
      </c>
      <c r="B229" s="18" t="s">
        <v>1356</v>
      </c>
      <c r="C229" s="18" t="s">
        <v>1343</v>
      </c>
      <c r="D229" s="18" t="s">
        <v>1344</v>
      </c>
      <c r="E229" s="18" t="s">
        <v>220</v>
      </c>
      <c r="F229" s="18">
        <v>91731</v>
      </c>
      <c r="G229" s="13" t="s">
        <v>1549</v>
      </c>
      <c r="H229" s="13">
        <v>24</v>
      </c>
      <c r="I229" s="13" t="s">
        <v>1531</v>
      </c>
      <c r="J229" s="13" t="s">
        <v>1104</v>
      </c>
      <c r="K229" s="13" t="s">
        <v>57</v>
      </c>
      <c r="L229" s="21" t="s">
        <v>1641</v>
      </c>
      <c r="M229" s="22"/>
    </row>
    <row r="230" spans="1:13" s="24" customFormat="1" ht="15.75" customHeight="1">
      <c r="A230" s="9">
        <v>144736</v>
      </c>
      <c r="B230" s="10" t="s">
        <v>1635</v>
      </c>
      <c r="C230" s="10" t="s">
        <v>1636</v>
      </c>
      <c r="D230" s="18" t="s">
        <v>1637</v>
      </c>
      <c r="E230" s="10" t="s">
        <v>1638</v>
      </c>
      <c r="F230" s="13">
        <v>94117</v>
      </c>
      <c r="G230" s="13" t="s">
        <v>1639</v>
      </c>
      <c r="H230" s="13">
        <v>1</v>
      </c>
      <c r="I230" s="13" t="s">
        <v>1530</v>
      </c>
      <c r="J230" s="14" t="s">
        <v>1640</v>
      </c>
      <c r="K230" s="14">
        <v>2008</v>
      </c>
      <c r="L230" s="21" t="s">
        <v>1641</v>
      </c>
      <c r="M230" s="22"/>
    </row>
    <row r="231" spans="1:13" s="24" customFormat="1" ht="15.75" customHeight="1">
      <c r="A231" s="9">
        <v>144736</v>
      </c>
      <c r="B231" s="10" t="s">
        <v>1642</v>
      </c>
      <c r="C231" s="10" t="s">
        <v>1636</v>
      </c>
      <c r="D231" s="18" t="s">
        <v>1637</v>
      </c>
      <c r="E231" s="10" t="s">
        <v>1638</v>
      </c>
      <c r="F231" s="13">
        <v>94117</v>
      </c>
      <c r="G231" s="13" t="s">
        <v>1639</v>
      </c>
      <c r="H231" s="13">
        <v>1</v>
      </c>
      <c r="I231" s="13" t="s">
        <v>1530</v>
      </c>
      <c r="J231" s="14" t="s">
        <v>1640</v>
      </c>
      <c r="K231" s="14">
        <v>2009</v>
      </c>
      <c r="L231" s="21" t="s">
        <v>1641</v>
      </c>
      <c r="M231" s="22"/>
    </row>
    <row r="232" spans="1:13" s="24" customFormat="1" ht="15.75" customHeight="1">
      <c r="A232" s="9">
        <v>144736</v>
      </c>
      <c r="B232" s="10" t="s">
        <v>1643</v>
      </c>
      <c r="C232" s="10" t="s">
        <v>1636</v>
      </c>
      <c r="D232" s="18" t="s">
        <v>1637</v>
      </c>
      <c r="E232" s="10" t="s">
        <v>1638</v>
      </c>
      <c r="F232" s="13">
        <v>94117</v>
      </c>
      <c r="G232" s="13" t="s">
        <v>1639</v>
      </c>
      <c r="H232" s="13">
        <v>1</v>
      </c>
      <c r="I232" s="13" t="s">
        <v>1530</v>
      </c>
      <c r="J232" s="14" t="s">
        <v>1640</v>
      </c>
      <c r="K232" s="14">
        <v>2010</v>
      </c>
      <c r="L232" s="21" t="s">
        <v>1641</v>
      </c>
      <c r="M232" s="22"/>
    </row>
    <row r="233" spans="1:13" s="24" customFormat="1" ht="15.75" customHeight="1">
      <c r="A233" s="9">
        <v>144736</v>
      </c>
      <c r="B233" s="10" t="s">
        <v>1644</v>
      </c>
      <c r="C233" s="10" t="s">
        <v>1636</v>
      </c>
      <c r="D233" s="18" t="s">
        <v>1637</v>
      </c>
      <c r="E233" s="10" t="s">
        <v>1638</v>
      </c>
      <c r="F233" s="13">
        <v>94117</v>
      </c>
      <c r="G233" s="13" t="s">
        <v>1639</v>
      </c>
      <c r="H233" s="13">
        <v>1</v>
      </c>
      <c r="I233" s="13" t="s">
        <v>1530</v>
      </c>
      <c r="J233" s="14" t="s">
        <v>1640</v>
      </c>
      <c r="K233" s="14" t="s">
        <v>1645</v>
      </c>
      <c r="L233" s="21" t="s">
        <v>1641</v>
      </c>
      <c r="M233" s="22"/>
    </row>
    <row r="234" spans="1:13" s="24" customFormat="1" ht="15.75" customHeight="1">
      <c r="A234" s="9">
        <v>101337</v>
      </c>
      <c r="B234" s="10" t="s">
        <v>1646</v>
      </c>
      <c r="C234" s="10" t="s">
        <v>1647</v>
      </c>
      <c r="D234" s="18" t="s">
        <v>1648</v>
      </c>
      <c r="E234" s="10" t="s">
        <v>1649</v>
      </c>
      <c r="F234" s="13">
        <v>90248</v>
      </c>
      <c r="G234" s="13" t="s">
        <v>1639</v>
      </c>
      <c r="H234" s="13">
        <v>2</v>
      </c>
      <c r="I234" s="13" t="s">
        <v>1530</v>
      </c>
      <c r="J234" s="14" t="s">
        <v>1650</v>
      </c>
      <c r="K234" s="14">
        <v>2008</v>
      </c>
      <c r="L234" s="21">
        <v>0</v>
      </c>
      <c r="M234" s="22"/>
    </row>
    <row r="235" spans="1:13" s="24" customFormat="1" ht="15.75" customHeight="1">
      <c r="A235" s="9">
        <v>101337</v>
      </c>
      <c r="B235" s="10" t="s">
        <v>1651</v>
      </c>
      <c r="C235" s="10" t="s">
        <v>1647</v>
      </c>
      <c r="D235" s="18" t="s">
        <v>1648</v>
      </c>
      <c r="E235" s="10" t="s">
        <v>1649</v>
      </c>
      <c r="F235" s="13">
        <v>90248</v>
      </c>
      <c r="G235" s="13" t="s">
        <v>1639</v>
      </c>
      <c r="H235" s="13">
        <v>2</v>
      </c>
      <c r="I235" s="13" t="s">
        <v>1530</v>
      </c>
      <c r="J235" s="14" t="s">
        <v>1650</v>
      </c>
      <c r="K235" s="14">
        <v>2009</v>
      </c>
      <c r="L235" s="21">
        <v>0</v>
      </c>
      <c r="M235" s="22"/>
    </row>
    <row r="236" spans="1:13" s="24" customFormat="1" ht="15.75" customHeight="1">
      <c r="A236" s="9">
        <v>101337</v>
      </c>
      <c r="B236" s="10" t="s">
        <v>1652</v>
      </c>
      <c r="C236" s="10" t="s">
        <v>1647</v>
      </c>
      <c r="D236" s="18" t="s">
        <v>1648</v>
      </c>
      <c r="E236" s="10" t="s">
        <v>1649</v>
      </c>
      <c r="F236" s="13">
        <v>90248</v>
      </c>
      <c r="G236" s="13" t="s">
        <v>1639</v>
      </c>
      <c r="H236" s="13">
        <v>2</v>
      </c>
      <c r="I236" s="13" t="s">
        <v>1530</v>
      </c>
      <c r="J236" s="14" t="s">
        <v>1650</v>
      </c>
      <c r="K236" s="14">
        <v>2010</v>
      </c>
      <c r="L236" s="21">
        <v>0</v>
      </c>
      <c r="M236" s="22"/>
    </row>
    <row r="237" spans="1:13" s="24" customFormat="1" ht="15.75" customHeight="1">
      <c r="A237" s="9">
        <v>101337</v>
      </c>
      <c r="B237" s="10" t="s">
        <v>1653</v>
      </c>
      <c r="C237" s="10" t="s">
        <v>1647</v>
      </c>
      <c r="D237" s="18" t="s">
        <v>1648</v>
      </c>
      <c r="E237" s="10" t="s">
        <v>1649</v>
      </c>
      <c r="F237" s="13">
        <v>90248</v>
      </c>
      <c r="G237" s="13" t="s">
        <v>1639</v>
      </c>
      <c r="H237" s="13">
        <v>2</v>
      </c>
      <c r="I237" s="13" t="s">
        <v>1530</v>
      </c>
      <c r="J237" s="14" t="s">
        <v>1650</v>
      </c>
      <c r="K237" s="14">
        <v>2011</v>
      </c>
      <c r="L237" s="21">
        <v>0</v>
      </c>
      <c r="M237" s="22"/>
    </row>
    <row r="238" spans="1:13" s="24" customFormat="1" ht="15.75" customHeight="1">
      <c r="A238" s="9">
        <v>101337</v>
      </c>
      <c r="B238" s="10" t="s">
        <v>1654</v>
      </c>
      <c r="C238" s="10" t="s">
        <v>1647</v>
      </c>
      <c r="D238" s="18" t="s">
        <v>1648</v>
      </c>
      <c r="E238" s="10" t="s">
        <v>1649</v>
      </c>
      <c r="F238" s="13">
        <v>90248</v>
      </c>
      <c r="G238" s="13" t="s">
        <v>1639</v>
      </c>
      <c r="H238" s="13">
        <v>2</v>
      </c>
      <c r="I238" s="13" t="s">
        <v>1530</v>
      </c>
      <c r="J238" s="14" t="s">
        <v>1650</v>
      </c>
      <c r="K238" s="14">
        <v>2012</v>
      </c>
      <c r="L238" s="21">
        <v>0</v>
      </c>
      <c r="M238" s="22"/>
    </row>
    <row r="239" spans="1:13" s="24" customFormat="1" ht="15.75" customHeight="1">
      <c r="A239" s="9">
        <v>101337</v>
      </c>
      <c r="B239" s="10" t="s">
        <v>1655</v>
      </c>
      <c r="C239" s="10" t="s">
        <v>1647</v>
      </c>
      <c r="D239" s="18" t="s">
        <v>1648</v>
      </c>
      <c r="E239" s="10" t="s">
        <v>1649</v>
      </c>
      <c r="F239" s="13">
        <v>90248</v>
      </c>
      <c r="G239" s="13" t="s">
        <v>1639</v>
      </c>
      <c r="H239" s="13">
        <v>2</v>
      </c>
      <c r="I239" s="13" t="s">
        <v>1530</v>
      </c>
      <c r="J239" s="14" t="s">
        <v>1650</v>
      </c>
      <c r="K239" s="14" t="s">
        <v>1544</v>
      </c>
      <c r="L239" s="21">
        <v>1500</v>
      </c>
      <c r="M239" s="22"/>
    </row>
    <row r="240" spans="1:13" s="24" customFormat="1" ht="15.75" customHeight="1">
      <c r="A240" s="9">
        <v>138835</v>
      </c>
      <c r="B240" s="10" t="s">
        <v>1656</v>
      </c>
      <c r="C240" s="10" t="s">
        <v>1657</v>
      </c>
      <c r="D240" s="18" t="s">
        <v>1658</v>
      </c>
      <c r="E240" s="10" t="s">
        <v>1659</v>
      </c>
      <c r="F240" s="13">
        <v>91106</v>
      </c>
      <c r="G240" s="13" t="s">
        <v>1639</v>
      </c>
      <c r="H240" s="13">
        <v>4</v>
      </c>
      <c r="I240" s="13" t="s">
        <v>1531</v>
      </c>
      <c r="J240" s="14" t="s">
        <v>1660</v>
      </c>
      <c r="K240" s="14">
        <v>2008</v>
      </c>
      <c r="L240" s="21" t="s">
        <v>1641</v>
      </c>
      <c r="M240" s="22"/>
    </row>
    <row r="241" spans="1:13" s="24" customFormat="1" ht="15.75" customHeight="1">
      <c r="A241" s="9">
        <v>138835</v>
      </c>
      <c r="B241" s="10" t="s">
        <v>1661</v>
      </c>
      <c r="C241" s="10" t="s">
        <v>1657</v>
      </c>
      <c r="D241" s="18" t="s">
        <v>1658</v>
      </c>
      <c r="E241" s="10" t="s">
        <v>1659</v>
      </c>
      <c r="F241" s="13">
        <v>91106</v>
      </c>
      <c r="G241" s="13" t="s">
        <v>1639</v>
      </c>
      <c r="H241" s="13">
        <v>4</v>
      </c>
      <c r="I241" s="13" t="s">
        <v>1531</v>
      </c>
      <c r="J241" s="14" t="s">
        <v>1660</v>
      </c>
      <c r="K241" s="14">
        <v>2009</v>
      </c>
      <c r="L241" s="21" t="s">
        <v>1641</v>
      </c>
      <c r="M241" s="22"/>
    </row>
    <row r="242" spans="1:13" s="24" customFormat="1" ht="15.75" customHeight="1">
      <c r="A242" s="9">
        <v>138835</v>
      </c>
      <c r="B242" s="10" t="s">
        <v>1662</v>
      </c>
      <c r="C242" s="10" t="s">
        <v>1657</v>
      </c>
      <c r="D242" s="18" t="s">
        <v>1658</v>
      </c>
      <c r="E242" s="10" t="s">
        <v>1659</v>
      </c>
      <c r="F242" s="13">
        <v>91106</v>
      </c>
      <c r="G242" s="13" t="s">
        <v>1639</v>
      </c>
      <c r="H242" s="13">
        <v>4</v>
      </c>
      <c r="I242" s="13" t="s">
        <v>1531</v>
      </c>
      <c r="J242" s="14" t="s">
        <v>1660</v>
      </c>
      <c r="K242" s="14">
        <v>2010</v>
      </c>
      <c r="L242" s="21" t="s">
        <v>1641</v>
      </c>
      <c r="M242" s="22"/>
    </row>
    <row r="243" spans="1:13" s="24" customFormat="1" ht="15.75" customHeight="1">
      <c r="A243" s="9">
        <v>138835</v>
      </c>
      <c r="B243" s="10" t="s">
        <v>1663</v>
      </c>
      <c r="C243" s="10" t="s">
        <v>1657</v>
      </c>
      <c r="D243" s="18" t="s">
        <v>1658</v>
      </c>
      <c r="E243" s="10" t="s">
        <v>1659</v>
      </c>
      <c r="F243" s="13">
        <v>91106</v>
      </c>
      <c r="G243" s="13" t="s">
        <v>1639</v>
      </c>
      <c r="H243" s="13">
        <v>4</v>
      </c>
      <c r="I243" s="13" t="s">
        <v>1531</v>
      </c>
      <c r="J243" s="14" t="s">
        <v>1660</v>
      </c>
      <c r="K243" s="14" t="s">
        <v>1645</v>
      </c>
      <c r="L243" s="21" t="s">
        <v>1641</v>
      </c>
      <c r="M243" s="22"/>
    </row>
    <row r="244" spans="1:13" s="24" customFormat="1" ht="15.75" customHeight="1">
      <c r="A244" s="9">
        <v>139920</v>
      </c>
      <c r="B244" s="10" t="s">
        <v>1664</v>
      </c>
      <c r="C244" s="10" t="s">
        <v>1657</v>
      </c>
      <c r="D244" s="18" t="s">
        <v>1665</v>
      </c>
      <c r="E244" s="10" t="s">
        <v>1666</v>
      </c>
      <c r="F244" s="13">
        <v>90702</v>
      </c>
      <c r="G244" s="13" t="s">
        <v>1639</v>
      </c>
      <c r="H244" s="13">
        <v>4</v>
      </c>
      <c r="I244" s="13" t="s">
        <v>1531</v>
      </c>
      <c r="J244" s="14" t="s">
        <v>1660</v>
      </c>
      <c r="K244" s="14">
        <v>2008</v>
      </c>
      <c r="L244" s="21" t="s">
        <v>1641</v>
      </c>
      <c r="M244" s="22"/>
    </row>
    <row r="245" spans="1:13" s="24" customFormat="1" ht="15.75" customHeight="1">
      <c r="A245" s="9">
        <v>139920</v>
      </c>
      <c r="B245" s="10" t="s">
        <v>1667</v>
      </c>
      <c r="C245" s="10" t="s">
        <v>1657</v>
      </c>
      <c r="D245" s="18" t="s">
        <v>1665</v>
      </c>
      <c r="E245" s="10" t="s">
        <v>1666</v>
      </c>
      <c r="F245" s="13">
        <v>90702</v>
      </c>
      <c r="G245" s="13" t="s">
        <v>1639</v>
      </c>
      <c r="H245" s="13">
        <v>4</v>
      </c>
      <c r="I245" s="13" t="s">
        <v>1531</v>
      </c>
      <c r="J245" s="14" t="s">
        <v>1660</v>
      </c>
      <c r="K245" s="14">
        <v>2009</v>
      </c>
      <c r="L245" s="21" t="s">
        <v>1641</v>
      </c>
      <c r="M245" s="22"/>
    </row>
    <row r="246" spans="1:13" s="24" customFormat="1" ht="15.75" customHeight="1">
      <c r="A246" s="9">
        <v>139920</v>
      </c>
      <c r="B246" s="10" t="s">
        <v>1668</v>
      </c>
      <c r="C246" s="10" t="s">
        <v>1657</v>
      </c>
      <c r="D246" s="18" t="s">
        <v>1665</v>
      </c>
      <c r="E246" s="10" t="s">
        <v>1666</v>
      </c>
      <c r="F246" s="13">
        <v>90702</v>
      </c>
      <c r="G246" s="13" t="s">
        <v>1639</v>
      </c>
      <c r="H246" s="13">
        <v>4</v>
      </c>
      <c r="I246" s="13" t="s">
        <v>1531</v>
      </c>
      <c r="J246" s="14" t="s">
        <v>1660</v>
      </c>
      <c r="K246" s="14">
        <v>2010</v>
      </c>
      <c r="L246" s="21" t="s">
        <v>1641</v>
      </c>
      <c r="M246" s="22"/>
    </row>
    <row r="247" spans="1:13" s="24" customFormat="1" ht="15.75" customHeight="1">
      <c r="A247" s="9">
        <v>139920</v>
      </c>
      <c r="B247" s="10" t="s">
        <v>1669</v>
      </c>
      <c r="C247" s="10" t="s">
        <v>1657</v>
      </c>
      <c r="D247" s="18" t="s">
        <v>1665</v>
      </c>
      <c r="E247" s="10" t="s">
        <v>1666</v>
      </c>
      <c r="F247" s="13">
        <v>90702</v>
      </c>
      <c r="G247" s="13" t="s">
        <v>1639</v>
      </c>
      <c r="H247" s="13">
        <v>4</v>
      </c>
      <c r="I247" s="13" t="s">
        <v>1531</v>
      </c>
      <c r="J247" s="14" t="s">
        <v>1660</v>
      </c>
      <c r="K247" s="14" t="s">
        <v>1645</v>
      </c>
      <c r="L247" s="21" t="s">
        <v>1641</v>
      </c>
      <c r="M247" s="22"/>
    </row>
    <row r="248" spans="1:13" s="24" customFormat="1" ht="15.75" customHeight="1">
      <c r="A248" s="9">
        <v>12912</v>
      </c>
      <c r="B248" s="18" t="s">
        <v>270</v>
      </c>
      <c r="C248" s="18" t="s">
        <v>271</v>
      </c>
      <c r="D248" s="18" t="s">
        <v>272</v>
      </c>
      <c r="E248" s="18" t="s">
        <v>2085</v>
      </c>
      <c r="F248" s="18">
        <v>91789</v>
      </c>
      <c r="G248" s="13" t="s">
        <v>1639</v>
      </c>
      <c r="H248" s="13">
        <v>4</v>
      </c>
      <c r="I248" s="13" t="s">
        <v>1531</v>
      </c>
      <c r="J248" s="13" t="s">
        <v>593</v>
      </c>
      <c r="K248" s="13">
        <v>2008</v>
      </c>
      <c r="L248" s="21">
        <v>0</v>
      </c>
      <c r="M248" s="22"/>
    </row>
    <row r="249" spans="1:13" s="24" customFormat="1" ht="15.75" customHeight="1">
      <c r="A249" s="9">
        <v>12912</v>
      </c>
      <c r="B249" s="18" t="s">
        <v>282</v>
      </c>
      <c r="C249" s="18" t="s">
        <v>271</v>
      </c>
      <c r="D249" s="18" t="s">
        <v>272</v>
      </c>
      <c r="E249" s="18" t="s">
        <v>2085</v>
      </c>
      <c r="F249" s="18">
        <v>91789</v>
      </c>
      <c r="G249" s="13" t="s">
        <v>1639</v>
      </c>
      <c r="H249" s="13">
        <v>4</v>
      </c>
      <c r="I249" s="13" t="s">
        <v>1531</v>
      </c>
      <c r="J249" s="13" t="s">
        <v>593</v>
      </c>
      <c r="K249" s="13">
        <v>2009</v>
      </c>
      <c r="L249" s="21">
        <v>0</v>
      </c>
      <c r="M249" s="22"/>
    </row>
    <row r="250" spans="1:13" s="24" customFormat="1" ht="15.75" customHeight="1">
      <c r="A250" s="9">
        <v>12912</v>
      </c>
      <c r="B250" s="18" t="s">
        <v>281</v>
      </c>
      <c r="C250" s="18" t="s">
        <v>271</v>
      </c>
      <c r="D250" s="18" t="s">
        <v>272</v>
      </c>
      <c r="E250" s="18" t="s">
        <v>2085</v>
      </c>
      <c r="F250" s="18">
        <v>91789</v>
      </c>
      <c r="G250" s="13" t="s">
        <v>1639</v>
      </c>
      <c r="H250" s="13">
        <v>4</v>
      </c>
      <c r="I250" s="13" t="s">
        <v>1531</v>
      </c>
      <c r="J250" s="13" t="s">
        <v>593</v>
      </c>
      <c r="K250" s="13">
        <v>2010</v>
      </c>
      <c r="L250" s="21">
        <v>0</v>
      </c>
      <c r="M250" s="22"/>
    </row>
    <row r="251" spans="1:13" s="24" customFormat="1" ht="15.75" customHeight="1">
      <c r="A251" s="9">
        <v>12912</v>
      </c>
      <c r="B251" s="18" t="s">
        <v>284</v>
      </c>
      <c r="C251" s="18" t="s">
        <v>271</v>
      </c>
      <c r="D251" s="18" t="s">
        <v>272</v>
      </c>
      <c r="E251" s="18" t="s">
        <v>2085</v>
      </c>
      <c r="F251" s="18">
        <v>91789</v>
      </c>
      <c r="G251" s="13" t="s">
        <v>1639</v>
      </c>
      <c r="H251" s="13">
        <v>4</v>
      </c>
      <c r="I251" s="13" t="s">
        <v>1531</v>
      </c>
      <c r="J251" s="13" t="s">
        <v>593</v>
      </c>
      <c r="K251" s="13">
        <v>2011</v>
      </c>
      <c r="L251" s="21">
        <v>0</v>
      </c>
      <c r="M251" s="22"/>
    </row>
    <row r="252" spans="1:13" s="24" customFormat="1" ht="15.75" customHeight="1">
      <c r="A252" s="9">
        <v>12912</v>
      </c>
      <c r="B252" s="18" t="s">
        <v>285</v>
      </c>
      <c r="C252" s="18" t="s">
        <v>271</v>
      </c>
      <c r="D252" s="18" t="s">
        <v>272</v>
      </c>
      <c r="E252" s="18" t="s">
        <v>2085</v>
      </c>
      <c r="F252" s="18">
        <v>91789</v>
      </c>
      <c r="G252" s="13" t="s">
        <v>1639</v>
      </c>
      <c r="H252" s="13">
        <v>4</v>
      </c>
      <c r="I252" s="13" t="s">
        <v>1531</v>
      </c>
      <c r="J252" s="13" t="s">
        <v>593</v>
      </c>
      <c r="K252" s="13">
        <v>2012</v>
      </c>
      <c r="L252" s="21">
        <v>0</v>
      </c>
      <c r="M252" s="22"/>
    </row>
    <row r="253" spans="1:13" s="24" customFormat="1" ht="15.75" customHeight="1">
      <c r="A253" s="9">
        <v>12912</v>
      </c>
      <c r="B253" s="18" t="s">
        <v>283</v>
      </c>
      <c r="C253" s="18" t="s">
        <v>271</v>
      </c>
      <c r="D253" s="18" t="s">
        <v>272</v>
      </c>
      <c r="E253" s="18" t="s">
        <v>2085</v>
      </c>
      <c r="F253" s="18">
        <v>91789</v>
      </c>
      <c r="G253" s="13" t="s">
        <v>1639</v>
      </c>
      <c r="H253" s="13">
        <v>4</v>
      </c>
      <c r="I253" s="13" t="s">
        <v>1531</v>
      </c>
      <c r="J253" s="13" t="s">
        <v>593</v>
      </c>
      <c r="K253" s="13">
        <v>2013</v>
      </c>
      <c r="L253" s="21">
        <v>0</v>
      </c>
      <c r="M253" s="22"/>
    </row>
    <row r="254" spans="1:13" s="24" customFormat="1" ht="15.75" customHeight="1">
      <c r="A254" s="9">
        <v>12912</v>
      </c>
      <c r="B254" s="18" t="s">
        <v>280</v>
      </c>
      <c r="C254" s="18" t="s">
        <v>271</v>
      </c>
      <c r="D254" s="18" t="s">
        <v>272</v>
      </c>
      <c r="E254" s="18" t="s">
        <v>2085</v>
      </c>
      <c r="F254" s="18">
        <v>91789</v>
      </c>
      <c r="G254" s="13" t="s">
        <v>1639</v>
      </c>
      <c r="H254" s="13">
        <v>4</v>
      </c>
      <c r="I254" s="13" t="s">
        <v>1531</v>
      </c>
      <c r="J254" s="13" t="s">
        <v>593</v>
      </c>
      <c r="K254" s="13" t="s">
        <v>1576</v>
      </c>
      <c r="L254" s="21">
        <v>0</v>
      </c>
      <c r="M254" s="22"/>
    </row>
    <row r="255" spans="1:13" s="24" customFormat="1" ht="15.75" customHeight="1">
      <c r="A255" s="9">
        <v>138120</v>
      </c>
      <c r="B255" s="10" t="s">
        <v>1670</v>
      </c>
      <c r="C255" s="10" t="s">
        <v>1657</v>
      </c>
      <c r="D255" s="18" t="s">
        <v>1671</v>
      </c>
      <c r="E255" s="10" t="s">
        <v>1672</v>
      </c>
      <c r="F255" s="13">
        <v>90008</v>
      </c>
      <c r="G255" s="13" t="s">
        <v>1639</v>
      </c>
      <c r="H255" s="13">
        <v>5</v>
      </c>
      <c r="I255" s="13" t="s">
        <v>1530</v>
      </c>
      <c r="J255" s="14" t="s">
        <v>1673</v>
      </c>
      <c r="K255" s="14">
        <v>2008</v>
      </c>
      <c r="L255" s="21" t="s">
        <v>1641</v>
      </c>
      <c r="M255" s="22"/>
    </row>
    <row r="256" spans="1:13" s="24" customFormat="1" ht="15.75" customHeight="1">
      <c r="A256" s="9">
        <v>138120</v>
      </c>
      <c r="B256" s="10" t="s">
        <v>1674</v>
      </c>
      <c r="C256" s="10" t="s">
        <v>1657</v>
      </c>
      <c r="D256" s="18" t="s">
        <v>1671</v>
      </c>
      <c r="E256" s="10" t="s">
        <v>1672</v>
      </c>
      <c r="F256" s="13">
        <v>90008</v>
      </c>
      <c r="G256" s="13" t="s">
        <v>1639</v>
      </c>
      <c r="H256" s="13">
        <v>5</v>
      </c>
      <c r="I256" s="13" t="s">
        <v>1530</v>
      </c>
      <c r="J256" s="14" t="s">
        <v>1673</v>
      </c>
      <c r="K256" s="14">
        <v>2009</v>
      </c>
      <c r="L256" s="21" t="s">
        <v>1641</v>
      </c>
      <c r="M256" s="22"/>
    </row>
    <row r="257" spans="1:13" s="24" customFormat="1" ht="15.75" customHeight="1">
      <c r="A257" s="9">
        <v>138120</v>
      </c>
      <c r="B257" s="10" t="s">
        <v>1675</v>
      </c>
      <c r="C257" s="10" t="s">
        <v>1657</v>
      </c>
      <c r="D257" s="18" t="s">
        <v>1671</v>
      </c>
      <c r="E257" s="10" t="s">
        <v>1672</v>
      </c>
      <c r="F257" s="13">
        <v>90008</v>
      </c>
      <c r="G257" s="13" t="s">
        <v>1639</v>
      </c>
      <c r="H257" s="13">
        <v>5</v>
      </c>
      <c r="I257" s="13" t="s">
        <v>1530</v>
      </c>
      <c r="J257" s="14" t="s">
        <v>1673</v>
      </c>
      <c r="K257" s="14">
        <v>2010</v>
      </c>
      <c r="L257" s="21" t="s">
        <v>1641</v>
      </c>
      <c r="M257" s="22"/>
    </row>
    <row r="258" spans="1:13" s="24" customFormat="1" ht="15.75" customHeight="1">
      <c r="A258" s="9">
        <v>138120</v>
      </c>
      <c r="B258" s="10" t="s">
        <v>1676</v>
      </c>
      <c r="C258" s="10" t="s">
        <v>1657</v>
      </c>
      <c r="D258" s="18" t="s">
        <v>1671</v>
      </c>
      <c r="E258" s="10" t="s">
        <v>1672</v>
      </c>
      <c r="F258" s="13">
        <v>90008</v>
      </c>
      <c r="G258" s="13" t="s">
        <v>1639</v>
      </c>
      <c r="H258" s="13">
        <v>5</v>
      </c>
      <c r="I258" s="13" t="s">
        <v>1530</v>
      </c>
      <c r="J258" s="14" t="s">
        <v>1673</v>
      </c>
      <c r="K258" s="14" t="s">
        <v>1645</v>
      </c>
      <c r="L258" s="21" t="s">
        <v>1641</v>
      </c>
      <c r="M258" s="22"/>
    </row>
    <row r="259" spans="1:13" s="24" customFormat="1" ht="15.75" customHeight="1">
      <c r="A259" s="9">
        <v>144736</v>
      </c>
      <c r="B259" s="10" t="s">
        <v>1677</v>
      </c>
      <c r="C259" s="10" t="s">
        <v>1636</v>
      </c>
      <c r="D259" s="18" t="s">
        <v>1637</v>
      </c>
      <c r="E259" s="10" t="s">
        <v>1638</v>
      </c>
      <c r="F259" s="13">
        <v>94117</v>
      </c>
      <c r="G259" s="13" t="s">
        <v>1639</v>
      </c>
      <c r="H259" s="13">
        <v>5</v>
      </c>
      <c r="I259" s="13" t="s">
        <v>1530</v>
      </c>
      <c r="J259" s="14" t="s">
        <v>1678</v>
      </c>
      <c r="K259" s="14">
        <v>2010</v>
      </c>
      <c r="L259" s="21" t="s">
        <v>1641</v>
      </c>
      <c r="M259" s="22"/>
    </row>
    <row r="260" spans="1:13" s="24" customFormat="1" ht="15.75" customHeight="1">
      <c r="A260" s="9">
        <v>144736</v>
      </c>
      <c r="B260" s="10" t="s">
        <v>1679</v>
      </c>
      <c r="C260" s="10" t="s">
        <v>1636</v>
      </c>
      <c r="D260" s="18" t="s">
        <v>1637</v>
      </c>
      <c r="E260" s="10" t="s">
        <v>1638</v>
      </c>
      <c r="F260" s="13">
        <v>94117</v>
      </c>
      <c r="G260" s="13" t="s">
        <v>1639</v>
      </c>
      <c r="H260" s="13">
        <v>5</v>
      </c>
      <c r="I260" s="13" t="s">
        <v>1530</v>
      </c>
      <c r="J260" s="14" t="s">
        <v>1678</v>
      </c>
      <c r="K260" s="14" t="s">
        <v>1645</v>
      </c>
      <c r="L260" s="21" t="s">
        <v>1641</v>
      </c>
      <c r="M260" s="22"/>
    </row>
    <row r="261" spans="1:13" s="24" customFormat="1" ht="15.75" customHeight="1">
      <c r="A261" s="9">
        <v>150315</v>
      </c>
      <c r="B261" s="10" t="s">
        <v>1680</v>
      </c>
      <c r="C261" s="10" t="s">
        <v>1681</v>
      </c>
      <c r="D261" s="18" t="s">
        <v>1682</v>
      </c>
      <c r="E261" s="10" t="s">
        <v>1683</v>
      </c>
      <c r="F261" s="13">
        <v>91732</v>
      </c>
      <c r="G261" s="13" t="s">
        <v>1639</v>
      </c>
      <c r="H261" s="13">
        <v>5</v>
      </c>
      <c r="I261" s="13" t="s">
        <v>1531</v>
      </c>
      <c r="J261" s="14" t="s">
        <v>1684</v>
      </c>
      <c r="K261" s="14">
        <v>2008</v>
      </c>
      <c r="L261" s="21" t="s">
        <v>1641</v>
      </c>
      <c r="M261" s="22"/>
    </row>
    <row r="262" spans="1:13" s="24" customFormat="1" ht="15.75" customHeight="1">
      <c r="A262" s="9">
        <v>150315</v>
      </c>
      <c r="B262" s="10" t="s">
        <v>1685</v>
      </c>
      <c r="C262" s="10" t="s">
        <v>1681</v>
      </c>
      <c r="D262" s="18" t="s">
        <v>1682</v>
      </c>
      <c r="E262" s="10" t="s">
        <v>1683</v>
      </c>
      <c r="F262" s="13">
        <v>91732</v>
      </c>
      <c r="G262" s="13" t="s">
        <v>1639</v>
      </c>
      <c r="H262" s="13">
        <v>5</v>
      </c>
      <c r="I262" s="13" t="s">
        <v>1531</v>
      </c>
      <c r="J262" s="14" t="s">
        <v>1684</v>
      </c>
      <c r="K262" s="14">
        <v>2009</v>
      </c>
      <c r="L262" s="21" t="s">
        <v>1641</v>
      </c>
      <c r="M262" s="22"/>
    </row>
    <row r="263" spans="1:13" s="24" customFormat="1" ht="15.75" customHeight="1">
      <c r="A263" s="9">
        <v>150315</v>
      </c>
      <c r="B263" s="10" t="s">
        <v>1686</v>
      </c>
      <c r="C263" s="10" t="s">
        <v>1681</v>
      </c>
      <c r="D263" s="18" t="s">
        <v>1682</v>
      </c>
      <c r="E263" s="10" t="s">
        <v>1683</v>
      </c>
      <c r="F263" s="13">
        <v>91732</v>
      </c>
      <c r="G263" s="13" t="s">
        <v>1639</v>
      </c>
      <c r="H263" s="13">
        <v>5</v>
      </c>
      <c r="I263" s="13" t="s">
        <v>1531</v>
      </c>
      <c r="J263" s="14" t="s">
        <v>1684</v>
      </c>
      <c r="K263" s="14">
        <v>2010</v>
      </c>
      <c r="L263" s="21" t="s">
        <v>1641</v>
      </c>
      <c r="M263" s="22"/>
    </row>
    <row r="264" spans="1:13" s="24" customFormat="1" ht="15.75" customHeight="1">
      <c r="A264" s="9">
        <v>150315</v>
      </c>
      <c r="B264" s="10" t="s">
        <v>1687</v>
      </c>
      <c r="C264" s="10" t="s">
        <v>1681</v>
      </c>
      <c r="D264" s="18" t="s">
        <v>1682</v>
      </c>
      <c r="E264" s="10" t="s">
        <v>1683</v>
      </c>
      <c r="F264" s="13">
        <v>91732</v>
      </c>
      <c r="G264" s="13" t="s">
        <v>1639</v>
      </c>
      <c r="H264" s="13">
        <v>5</v>
      </c>
      <c r="I264" s="13" t="s">
        <v>1531</v>
      </c>
      <c r="J264" s="14" t="s">
        <v>1684</v>
      </c>
      <c r="K264" s="14">
        <v>2011</v>
      </c>
      <c r="L264" s="21" t="s">
        <v>1641</v>
      </c>
      <c r="M264" s="22"/>
    </row>
    <row r="265" spans="1:13" s="24" customFormat="1" ht="15.75" customHeight="1">
      <c r="A265" s="9">
        <v>150315</v>
      </c>
      <c r="B265" s="10" t="s">
        <v>1688</v>
      </c>
      <c r="C265" s="10" t="s">
        <v>1681</v>
      </c>
      <c r="D265" s="18" t="s">
        <v>1682</v>
      </c>
      <c r="E265" s="10" t="s">
        <v>1683</v>
      </c>
      <c r="F265" s="13">
        <v>91732</v>
      </c>
      <c r="G265" s="13" t="s">
        <v>1639</v>
      </c>
      <c r="H265" s="13">
        <v>5</v>
      </c>
      <c r="I265" s="13" t="s">
        <v>1531</v>
      </c>
      <c r="J265" s="14" t="s">
        <v>1684</v>
      </c>
      <c r="K265" s="14">
        <v>2012</v>
      </c>
      <c r="L265" s="21" t="s">
        <v>1641</v>
      </c>
      <c r="M265" s="22"/>
    </row>
    <row r="266" spans="1:13" s="24" customFormat="1" ht="15.75" customHeight="1">
      <c r="A266" s="9">
        <v>150315</v>
      </c>
      <c r="B266" s="10" t="s">
        <v>1689</v>
      </c>
      <c r="C266" s="10" t="s">
        <v>1681</v>
      </c>
      <c r="D266" s="18" t="s">
        <v>1682</v>
      </c>
      <c r="E266" s="10" t="s">
        <v>1683</v>
      </c>
      <c r="F266" s="13">
        <v>91732</v>
      </c>
      <c r="G266" s="13" t="s">
        <v>1639</v>
      </c>
      <c r="H266" s="13">
        <v>5</v>
      </c>
      <c r="I266" s="13" t="s">
        <v>1531</v>
      </c>
      <c r="J266" s="14" t="s">
        <v>1684</v>
      </c>
      <c r="K266" s="14">
        <v>2013</v>
      </c>
      <c r="L266" s="21" t="s">
        <v>1641</v>
      </c>
      <c r="M266" s="22"/>
    </row>
    <row r="267" spans="1:13" s="24" customFormat="1" ht="15.75" customHeight="1">
      <c r="A267" s="9">
        <v>150315</v>
      </c>
      <c r="B267" s="10" t="s">
        <v>1690</v>
      </c>
      <c r="C267" s="10" t="s">
        <v>1681</v>
      </c>
      <c r="D267" s="18" t="s">
        <v>1682</v>
      </c>
      <c r="E267" s="10" t="s">
        <v>1683</v>
      </c>
      <c r="F267" s="13">
        <v>91732</v>
      </c>
      <c r="G267" s="13" t="s">
        <v>1639</v>
      </c>
      <c r="H267" s="13">
        <v>5</v>
      </c>
      <c r="I267" s="13" t="s">
        <v>1531</v>
      </c>
      <c r="J267" s="14" t="s">
        <v>1684</v>
      </c>
      <c r="K267" s="14" t="s">
        <v>1576</v>
      </c>
      <c r="L267" s="21" t="s">
        <v>1641</v>
      </c>
      <c r="M267" s="22"/>
    </row>
    <row r="268" spans="1:13" s="24" customFormat="1" ht="15.75" customHeight="1">
      <c r="A268" s="9">
        <v>142849</v>
      </c>
      <c r="B268" s="18" t="s">
        <v>2147</v>
      </c>
      <c r="C268" s="18" t="s">
        <v>2143</v>
      </c>
      <c r="D268" s="18" t="s">
        <v>2144</v>
      </c>
      <c r="E268" s="18" t="s">
        <v>2145</v>
      </c>
      <c r="F268" s="18">
        <v>91001</v>
      </c>
      <c r="G268" s="13" t="s">
        <v>1639</v>
      </c>
      <c r="H268" s="13">
        <v>5</v>
      </c>
      <c r="I268" s="13" t="s">
        <v>1530</v>
      </c>
      <c r="J268" s="13" t="s">
        <v>1198</v>
      </c>
      <c r="K268" s="13">
        <v>2008</v>
      </c>
      <c r="L268" s="21">
        <v>0</v>
      </c>
      <c r="M268" s="22"/>
    </row>
    <row r="269" spans="1:13" s="24" customFormat="1" ht="15.75" customHeight="1">
      <c r="A269" s="9">
        <v>118515</v>
      </c>
      <c r="B269" s="18" t="s">
        <v>1522</v>
      </c>
      <c r="C269" s="18" t="s">
        <v>1509</v>
      </c>
      <c r="D269" s="18" t="s">
        <v>62</v>
      </c>
      <c r="E269" s="18" t="s">
        <v>1510</v>
      </c>
      <c r="F269" s="18">
        <v>91765</v>
      </c>
      <c r="G269" s="13" t="s">
        <v>1639</v>
      </c>
      <c r="H269" s="13">
        <v>5</v>
      </c>
      <c r="I269" s="13" t="s">
        <v>1530</v>
      </c>
      <c r="J269" s="13" t="s">
        <v>1133</v>
      </c>
      <c r="K269" s="13">
        <v>2009</v>
      </c>
      <c r="L269" s="21">
        <v>0</v>
      </c>
      <c r="M269" s="22"/>
    </row>
    <row r="270" spans="1:13" s="24" customFormat="1" ht="15.75" customHeight="1">
      <c r="A270" s="9">
        <v>118515</v>
      </c>
      <c r="B270" s="18" t="s">
        <v>1523</v>
      </c>
      <c r="C270" s="18" t="s">
        <v>1509</v>
      </c>
      <c r="D270" s="18" t="s">
        <v>62</v>
      </c>
      <c r="E270" s="18" t="s">
        <v>1510</v>
      </c>
      <c r="F270" s="18">
        <v>91765</v>
      </c>
      <c r="G270" s="13" t="s">
        <v>1639</v>
      </c>
      <c r="H270" s="13">
        <v>5</v>
      </c>
      <c r="I270" s="13" t="s">
        <v>1530</v>
      </c>
      <c r="J270" s="13" t="s">
        <v>1133</v>
      </c>
      <c r="K270" s="13">
        <v>2010</v>
      </c>
      <c r="L270" s="21">
        <v>0</v>
      </c>
      <c r="M270" s="22"/>
    </row>
    <row r="271" spans="1:13" s="24" customFormat="1" ht="15.75" customHeight="1">
      <c r="A271" s="9">
        <v>118515</v>
      </c>
      <c r="B271" s="18" t="s">
        <v>1525</v>
      </c>
      <c r="C271" s="18" t="s">
        <v>1509</v>
      </c>
      <c r="D271" s="18" t="s">
        <v>62</v>
      </c>
      <c r="E271" s="18" t="s">
        <v>1510</v>
      </c>
      <c r="F271" s="18">
        <v>91765</v>
      </c>
      <c r="G271" s="13" t="s">
        <v>1639</v>
      </c>
      <c r="H271" s="13">
        <v>5</v>
      </c>
      <c r="I271" s="13" t="s">
        <v>1530</v>
      </c>
      <c r="J271" s="13" t="s">
        <v>1133</v>
      </c>
      <c r="K271" s="13">
        <v>2011</v>
      </c>
      <c r="L271" s="21">
        <v>0</v>
      </c>
      <c r="M271" s="22"/>
    </row>
    <row r="272" spans="1:13" s="24" customFormat="1" ht="15.75" customHeight="1">
      <c r="A272" s="9">
        <v>118515</v>
      </c>
      <c r="B272" s="18" t="s">
        <v>1524</v>
      </c>
      <c r="C272" s="18" t="s">
        <v>1509</v>
      </c>
      <c r="D272" s="18" t="s">
        <v>62</v>
      </c>
      <c r="E272" s="18" t="s">
        <v>1510</v>
      </c>
      <c r="F272" s="18">
        <v>91765</v>
      </c>
      <c r="G272" s="13" t="s">
        <v>1639</v>
      </c>
      <c r="H272" s="13">
        <v>5</v>
      </c>
      <c r="I272" s="13" t="s">
        <v>1530</v>
      </c>
      <c r="J272" s="13" t="s">
        <v>1133</v>
      </c>
      <c r="K272" s="13" t="s">
        <v>1634</v>
      </c>
      <c r="L272" s="21">
        <v>3750</v>
      </c>
      <c r="M272" s="22"/>
    </row>
    <row r="273" spans="1:13" s="24" customFormat="1" ht="15.75" customHeight="1">
      <c r="A273" s="9">
        <v>138130</v>
      </c>
      <c r="B273" s="10" t="s">
        <v>1691</v>
      </c>
      <c r="C273" s="10" t="s">
        <v>1657</v>
      </c>
      <c r="D273" s="18" t="s">
        <v>1692</v>
      </c>
      <c r="E273" s="10" t="s">
        <v>1693</v>
      </c>
      <c r="F273" s="13">
        <v>92570</v>
      </c>
      <c r="G273" s="13" t="s">
        <v>1639</v>
      </c>
      <c r="H273" s="13">
        <v>6</v>
      </c>
      <c r="I273" s="13" t="s">
        <v>1531</v>
      </c>
      <c r="J273" s="14" t="s">
        <v>1694</v>
      </c>
      <c r="K273" s="14">
        <v>2008</v>
      </c>
      <c r="L273" s="21" t="s">
        <v>1641</v>
      </c>
      <c r="M273" s="22"/>
    </row>
    <row r="274" spans="1:13" s="24" customFormat="1" ht="15.75" customHeight="1">
      <c r="A274" s="9">
        <v>138130</v>
      </c>
      <c r="B274" s="10" t="s">
        <v>1695</v>
      </c>
      <c r="C274" s="10" t="s">
        <v>1657</v>
      </c>
      <c r="D274" s="18" t="s">
        <v>1692</v>
      </c>
      <c r="E274" s="10" t="s">
        <v>1693</v>
      </c>
      <c r="F274" s="13">
        <v>92570</v>
      </c>
      <c r="G274" s="13" t="s">
        <v>1639</v>
      </c>
      <c r="H274" s="13">
        <v>6</v>
      </c>
      <c r="I274" s="13" t="s">
        <v>1531</v>
      </c>
      <c r="J274" s="14" t="s">
        <v>1694</v>
      </c>
      <c r="K274" s="14">
        <v>2009</v>
      </c>
      <c r="L274" s="21" t="s">
        <v>1641</v>
      </c>
      <c r="M274" s="22"/>
    </row>
    <row r="275" spans="1:13" s="24" customFormat="1" ht="15.75" customHeight="1">
      <c r="A275" s="9">
        <v>138130</v>
      </c>
      <c r="B275" s="10" t="s">
        <v>1696</v>
      </c>
      <c r="C275" s="10" t="s">
        <v>1657</v>
      </c>
      <c r="D275" s="18" t="s">
        <v>1692</v>
      </c>
      <c r="E275" s="10" t="s">
        <v>1693</v>
      </c>
      <c r="F275" s="13">
        <v>92570</v>
      </c>
      <c r="G275" s="13" t="s">
        <v>1639</v>
      </c>
      <c r="H275" s="13">
        <v>6</v>
      </c>
      <c r="I275" s="13" t="s">
        <v>1531</v>
      </c>
      <c r="J275" s="14" t="s">
        <v>1694</v>
      </c>
      <c r="K275" s="14">
        <v>2010</v>
      </c>
      <c r="L275" s="21" t="s">
        <v>1641</v>
      </c>
      <c r="M275" s="22"/>
    </row>
    <row r="276" spans="1:13" s="24" customFormat="1" ht="15.75" customHeight="1">
      <c r="A276" s="9">
        <v>138130</v>
      </c>
      <c r="B276" s="10" t="s">
        <v>1697</v>
      </c>
      <c r="C276" s="10" t="s">
        <v>1657</v>
      </c>
      <c r="D276" s="18" t="s">
        <v>1692</v>
      </c>
      <c r="E276" s="10" t="s">
        <v>1693</v>
      </c>
      <c r="F276" s="13">
        <v>92570</v>
      </c>
      <c r="G276" s="13" t="s">
        <v>1639</v>
      </c>
      <c r="H276" s="13">
        <v>6</v>
      </c>
      <c r="I276" s="13" t="s">
        <v>1531</v>
      </c>
      <c r="J276" s="14" t="s">
        <v>1694</v>
      </c>
      <c r="K276" s="14" t="s">
        <v>1645</v>
      </c>
      <c r="L276" s="21" t="s">
        <v>1641</v>
      </c>
      <c r="M276" s="22"/>
    </row>
    <row r="277" spans="1:13" s="24" customFormat="1" ht="15.75" customHeight="1">
      <c r="A277" s="9">
        <v>142136</v>
      </c>
      <c r="B277" s="10" t="s">
        <v>1698</v>
      </c>
      <c r="C277" s="10" t="s">
        <v>1699</v>
      </c>
      <c r="D277" s="18" t="s">
        <v>1700</v>
      </c>
      <c r="E277" s="10" t="s">
        <v>1537</v>
      </c>
      <c r="F277" s="13">
        <v>10038</v>
      </c>
      <c r="G277" s="13" t="s">
        <v>1639</v>
      </c>
      <c r="H277" s="13">
        <v>6</v>
      </c>
      <c r="I277" s="13" t="s">
        <v>1530</v>
      </c>
      <c r="J277" s="14" t="s">
        <v>1701</v>
      </c>
      <c r="K277" s="14">
        <v>2008</v>
      </c>
      <c r="L277" s="21" t="s">
        <v>1641</v>
      </c>
      <c r="M277" s="22"/>
    </row>
    <row r="278" spans="1:13" s="24" customFormat="1" ht="15.75" customHeight="1">
      <c r="A278" s="9">
        <v>142136</v>
      </c>
      <c r="B278" s="10" t="s">
        <v>1702</v>
      </c>
      <c r="C278" s="10" t="s">
        <v>1699</v>
      </c>
      <c r="D278" s="18" t="s">
        <v>1700</v>
      </c>
      <c r="E278" s="10" t="s">
        <v>1537</v>
      </c>
      <c r="F278" s="13">
        <v>10038</v>
      </c>
      <c r="G278" s="13" t="s">
        <v>1639</v>
      </c>
      <c r="H278" s="13">
        <v>6</v>
      </c>
      <c r="I278" s="13" t="s">
        <v>1530</v>
      </c>
      <c r="J278" s="14" t="s">
        <v>1701</v>
      </c>
      <c r="K278" s="14">
        <v>2009</v>
      </c>
      <c r="L278" s="21" t="s">
        <v>1641</v>
      </c>
      <c r="M278" s="22"/>
    </row>
    <row r="279" spans="1:13" s="24" customFormat="1" ht="15.75" customHeight="1">
      <c r="A279" s="9">
        <v>142136</v>
      </c>
      <c r="B279" s="10" t="s">
        <v>1703</v>
      </c>
      <c r="C279" s="10" t="s">
        <v>1699</v>
      </c>
      <c r="D279" s="18" t="s">
        <v>1700</v>
      </c>
      <c r="E279" s="10" t="s">
        <v>1537</v>
      </c>
      <c r="F279" s="13">
        <v>10038</v>
      </c>
      <c r="G279" s="13" t="s">
        <v>1639</v>
      </c>
      <c r="H279" s="13">
        <v>6</v>
      </c>
      <c r="I279" s="13" t="s">
        <v>1530</v>
      </c>
      <c r="J279" s="14" t="s">
        <v>1701</v>
      </c>
      <c r="K279" s="14">
        <v>2010</v>
      </c>
      <c r="L279" s="21" t="s">
        <v>1641</v>
      </c>
      <c r="M279" s="22"/>
    </row>
    <row r="280" spans="1:13" s="24" customFormat="1" ht="15.75" customHeight="1">
      <c r="A280" s="9">
        <v>142136</v>
      </c>
      <c r="B280" s="10" t="s">
        <v>1704</v>
      </c>
      <c r="C280" s="10" t="s">
        <v>1699</v>
      </c>
      <c r="D280" s="18" t="s">
        <v>1700</v>
      </c>
      <c r="E280" s="10" t="s">
        <v>1537</v>
      </c>
      <c r="F280" s="13">
        <v>10038</v>
      </c>
      <c r="G280" s="13" t="s">
        <v>1639</v>
      </c>
      <c r="H280" s="13">
        <v>6</v>
      </c>
      <c r="I280" s="13" t="s">
        <v>1530</v>
      </c>
      <c r="J280" s="14" t="s">
        <v>1701</v>
      </c>
      <c r="K280" s="14" t="s">
        <v>1645</v>
      </c>
      <c r="L280" s="21" t="s">
        <v>1641</v>
      </c>
      <c r="M280" s="22"/>
    </row>
    <row r="281" spans="1:13" s="24" customFormat="1" ht="15.75" customHeight="1">
      <c r="A281" s="9">
        <v>149936</v>
      </c>
      <c r="B281" s="10" t="s">
        <v>1705</v>
      </c>
      <c r="C281" s="10" t="s">
        <v>1657</v>
      </c>
      <c r="D281" s="18" t="s">
        <v>1706</v>
      </c>
      <c r="E281" s="10" t="s">
        <v>1568</v>
      </c>
      <c r="F281" s="13">
        <v>92805</v>
      </c>
      <c r="G281" s="13" t="s">
        <v>1639</v>
      </c>
      <c r="H281" s="13">
        <v>6</v>
      </c>
      <c r="I281" s="13" t="s">
        <v>1530</v>
      </c>
      <c r="J281" s="14" t="s">
        <v>1707</v>
      </c>
      <c r="K281" s="14">
        <v>2008</v>
      </c>
      <c r="L281" s="21" t="s">
        <v>1641</v>
      </c>
      <c r="M281" s="22"/>
    </row>
    <row r="282" spans="1:13" s="24" customFormat="1" ht="15.75" customHeight="1">
      <c r="A282" s="9">
        <v>149936</v>
      </c>
      <c r="B282" s="10" t="s">
        <v>1708</v>
      </c>
      <c r="C282" s="10" t="s">
        <v>1657</v>
      </c>
      <c r="D282" s="18" t="s">
        <v>1706</v>
      </c>
      <c r="E282" s="10" t="s">
        <v>1568</v>
      </c>
      <c r="F282" s="13">
        <v>92805</v>
      </c>
      <c r="G282" s="13" t="s">
        <v>1639</v>
      </c>
      <c r="H282" s="13">
        <v>6</v>
      </c>
      <c r="I282" s="13" t="s">
        <v>1530</v>
      </c>
      <c r="J282" s="14" t="s">
        <v>1707</v>
      </c>
      <c r="K282" s="14">
        <v>2009</v>
      </c>
      <c r="L282" s="21" t="s">
        <v>1641</v>
      </c>
      <c r="M282" s="22"/>
    </row>
    <row r="283" spans="1:13" s="24" customFormat="1" ht="15.75" customHeight="1">
      <c r="A283" s="9">
        <v>149936</v>
      </c>
      <c r="B283" s="10" t="s">
        <v>1709</v>
      </c>
      <c r="C283" s="10" t="s">
        <v>1657</v>
      </c>
      <c r="D283" s="18" t="s">
        <v>1706</v>
      </c>
      <c r="E283" s="10" t="s">
        <v>1568</v>
      </c>
      <c r="F283" s="13">
        <v>92805</v>
      </c>
      <c r="G283" s="13" t="s">
        <v>1639</v>
      </c>
      <c r="H283" s="13">
        <v>6</v>
      </c>
      <c r="I283" s="13" t="s">
        <v>1530</v>
      </c>
      <c r="J283" s="14" t="s">
        <v>1707</v>
      </c>
      <c r="K283" s="14">
        <v>2010</v>
      </c>
      <c r="L283" s="21" t="s">
        <v>1641</v>
      </c>
      <c r="M283" s="22"/>
    </row>
    <row r="284" spans="1:13" s="24" customFormat="1" ht="15.75" customHeight="1">
      <c r="A284" s="9">
        <v>149936</v>
      </c>
      <c r="B284" s="10" t="s">
        <v>1710</v>
      </c>
      <c r="C284" s="10" t="s">
        <v>1657</v>
      </c>
      <c r="D284" s="18" t="s">
        <v>1706</v>
      </c>
      <c r="E284" s="10" t="s">
        <v>1568</v>
      </c>
      <c r="F284" s="13">
        <v>92805</v>
      </c>
      <c r="G284" s="13" t="s">
        <v>1639</v>
      </c>
      <c r="H284" s="13">
        <v>6</v>
      </c>
      <c r="I284" s="13" t="s">
        <v>1530</v>
      </c>
      <c r="J284" s="14" t="s">
        <v>1707</v>
      </c>
      <c r="K284" s="14">
        <v>2011</v>
      </c>
      <c r="L284" s="21" t="s">
        <v>1641</v>
      </c>
      <c r="M284" s="22"/>
    </row>
    <row r="285" spans="1:13" s="24" customFormat="1" ht="15.75" customHeight="1">
      <c r="A285" s="9">
        <v>149936</v>
      </c>
      <c r="B285" s="10" t="s">
        <v>1711</v>
      </c>
      <c r="C285" s="10" t="s">
        <v>1657</v>
      </c>
      <c r="D285" s="18" t="s">
        <v>1706</v>
      </c>
      <c r="E285" s="10" t="s">
        <v>1568</v>
      </c>
      <c r="F285" s="13">
        <v>92805</v>
      </c>
      <c r="G285" s="13" t="s">
        <v>1639</v>
      </c>
      <c r="H285" s="13">
        <v>6</v>
      </c>
      <c r="I285" s="13" t="s">
        <v>1530</v>
      </c>
      <c r="J285" s="14" t="s">
        <v>1707</v>
      </c>
      <c r="K285" s="14">
        <v>2012</v>
      </c>
      <c r="L285" s="21" t="s">
        <v>1641</v>
      </c>
      <c r="M285" s="22"/>
    </row>
    <row r="286" spans="1:13" s="24" customFormat="1" ht="15.75" customHeight="1">
      <c r="A286" s="9">
        <v>149936</v>
      </c>
      <c r="B286" s="10" t="s">
        <v>1712</v>
      </c>
      <c r="C286" s="10" t="s">
        <v>1657</v>
      </c>
      <c r="D286" s="18" t="s">
        <v>1706</v>
      </c>
      <c r="E286" s="10" t="s">
        <v>1568</v>
      </c>
      <c r="F286" s="13">
        <v>92805</v>
      </c>
      <c r="G286" s="13" t="s">
        <v>1639</v>
      </c>
      <c r="H286" s="13">
        <v>6</v>
      </c>
      <c r="I286" s="13" t="s">
        <v>1530</v>
      </c>
      <c r="J286" s="14" t="s">
        <v>1707</v>
      </c>
      <c r="K286" s="14" t="s">
        <v>1544</v>
      </c>
      <c r="L286" s="21" t="s">
        <v>1641</v>
      </c>
      <c r="M286" s="22"/>
    </row>
    <row r="287" spans="1:13" s="24" customFormat="1" ht="15.75" customHeight="1">
      <c r="A287" s="9">
        <v>138125</v>
      </c>
      <c r="B287" s="10" t="s">
        <v>1713</v>
      </c>
      <c r="C287" s="10" t="s">
        <v>1657</v>
      </c>
      <c r="D287" s="18" t="s">
        <v>1714</v>
      </c>
      <c r="E287" s="10" t="s">
        <v>1715</v>
      </c>
      <c r="F287" s="13">
        <v>90302</v>
      </c>
      <c r="G287" s="13" t="s">
        <v>1639</v>
      </c>
      <c r="H287" s="13">
        <v>7</v>
      </c>
      <c r="I287" s="13" t="s">
        <v>1530</v>
      </c>
      <c r="J287" s="14" t="s">
        <v>1660</v>
      </c>
      <c r="K287" s="14">
        <v>2008</v>
      </c>
      <c r="L287" s="21" t="s">
        <v>1641</v>
      </c>
      <c r="M287" s="22"/>
    </row>
    <row r="288" spans="1:13" s="24" customFormat="1" ht="15.75" customHeight="1">
      <c r="A288" s="9">
        <v>138125</v>
      </c>
      <c r="B288" s="10" t="s">
        <v>1716</v>
      </c>
      <c r="C288" s="10" t="s">
        <v>1657</v>
      </c>
      <c r="D288" s="18" t="s">
        <v>1714</v>
      </c>
      <c r="E288" s="10" t="s">
        <v>1715</v>
      </c>
      <c r="F288" s="13">
        <v>90302</v>
      </c>
      <c r="G288" s="13" t="s">
        <v>1639</v>
      </c>
      <c r="H288" s="13">
        <v>7</v>
      </c>
      <c r="I288" s="13" t="s">
        <v>1530</v>
      </c>
      <c r="J288" s="14" t="s">
        <v>1660</v>
      </c>
      <c r="K288" s="14">
        <v>2009</v>
      </c>
      <c r="L288" s="21" t="s">
        <v>1641</v>
      </c>
      <c r="M288" s="22"/>
    </row>
    <row r="289" spans="1:13" s="24" customFormat="1" ht="15.75" customHeight="1">
      <c r="A289" s="9">
        <v>138125</v>
      </c>
      <c r="B289" s="10" t="s">
        <v>1717</v>
      </c>
      <c r="C289" s="10" t="s">
        <v>1657</v>
      </c>
      <c r="D289" s="18" t="s">
        <v>1714</v>
      </c>
      <c r="E289" s="10" t="s">
        <v>1715</v>
      </c>
      <c r="F289" s="13">
        <v>90302</v>
      </c>
      <c r="G289" s="13" t="s">
        <v>1639</v>
      </c>
      <c r="H289" s="13">
        <v>7</v>
      </c>
      <c r="I289" s="13" t="s">
        <v>1530</v>
      </c>
      <c r="J289" s="14" t="s">
        <v>1660</v>
      </c>
      <c r="K289" s="14">
        <v>2010</v>
      </c>
      <c r="L289" s="21" t="s">
        <v>1641</v>
      </c>
      <c r="M289" s="22"/>
    </row>
    <row r="290" spans="1:13" s="24" customFormat="1" ht="15.75" customHeight="1">
      <c r="A290" s="9">
        <v>138125</v>
      </c>
      <c r="B290" s="10" t="s">
        <v>1718</v>
      </c>
      <c r="C290" s="10" t="s">
        <v>1657</v>
      </c>
      <c r="D290" s="18" t="s">
        <v>1714</v>
      </c>
      <c r="E290" s="10" t="s">
        <v>1715</v>
      </c>
      <c r="F290" s="13">
        <v>90302</v>
      </c>
      <c r="G290" s="13" t="s">
        <v>1639</v>
      </c>
      <c r="H290" s="13">
        <v>7</v>
      </c>
      <c r="I290" s="13" t="s">
        <v>1530</v>
      </c>
      <c r="J290" s="14" t="s">
        <v>1660</v>
      </c>
      <c r="K290" s="14" t="s">
        <v>1645</v>
      </c>
      <c r="L290" s="21" t="s">
        <v>1641</v>
      </c>
      <c r="M290" s="22"/>
    </row>
    <row r="291" spans="1:13" s="24" customFormat="1" ht="15.75" customHeight="1">
      <c r="A291" s="9">
        <v>144736</v>
      </c>
      <c r="B291" s="10" t="s">
        <v>1719</v>
      </c>
      <c r="C291" s="10" t="s">
        <v>1636</v>
      </c>
      <c r="D291" s="18" t="s">
        <v>1637</v>
      </c>
      <c r="E291" s="10" t="s">
        <v>1638</v>
      </c>
      <c r="F291" s="13">
        <v>94117</v>
      </c>
      <c r="G291" s="13" t="s">
        <v>1639</v>
      </c>
      <c r="H291" s="13">
        <v>7</v>
      </c>
      <c r="I291" s="13" t="s">
        <v>1530</v>
      </c>
      <c r="J291" s="14" t="s">
        <v>1720</v>
      </c>
      <c r="K291" s="14">
        <v>2010</v>
      </c>
      <c r="L291" s="21" t="s">
        <v>1641</v>
      </c>
      <c r="M291" s="22"/>
    </row>
    <row r="292" spans="1:13" s="24" customFormat="1" ht="15.75" customHeight="1">
      <c r="A292" s="9">
        <v>144736</v>
      </c>
      <c r="B292" s="10" t="s">
        <v>1721</v>
      </c>
      <c r="C292" s="10" t="s">
        <v>1636</v>
      </c>
      <c r="D292" s="18" t="s">
        <v>1637</v>
      </c>
      <c r="E292" s="10" t="s">
        <v>1638</v>
      </c>
      <c r="F292" s="13">
        <v>94117</v>
      </c>
      <c r="G292" s="13" t="s">
        <v>1639</v>
      </c>
      <c r="H292" s="13">
        <v>7</v>
      </c>
      <c r="I292" s="13" t="s">
        <v>1530</v>
      </c>
      <c r="J292" s="14" t="s">
        <v>1720</v>
      </c>
      <c r="K292" s="14" t="s">
        <v>1645</v>
      </c>
      <c r="L292" s="21" t="s">
        <v>1641</v>
      </c>
      <c r="M292" s="22"/>
    </row>
    <row r="293" spans="1:13" s="24" customFormat="1" ht="15.75" customHeight="1">
      <c r="A293" s="9">
        <v>150422</v>
      </c>
      <c r="B293" s="18" t="s">
        <v>67</v>
      </c>
      <c r="C293" s="18" t="s">
        <v>1935</v>
      </c>
      <c r="D293" s="18" t="s">
        <v>68</v>
      </c>
      <c r="E293" s="18" t="s">
        <v>69</v>
      </c>
      <c r="F293" s="18">
        <v>91748</v>
      </c>
      <c r="G293" s="13" t="s">
        <v>1639</v>
      </c>
      <c r="H293" s="13">
        <v>7</v>
      </c>
      <c r="I293" s="13" t="s">
        <v>1531</v>
      </c>
      <c r="J293" s="13" t="s">
        <v>1229</v>
      </c>
      <c r="K293" s="13">
        <v>2008</v>
      </c>
      <c r="L293" s="21">
        <v>0</v>
      </c>
      <c r="M293" s="22"/>
    </row>
    <row r="294" spans="1:13" s="24" customFormat="1" ht="15.75" customHeight="1">
      <c r="A294" s="9">
        <v>150422</v>
      </c>
      <c r="B294" s="18" t="s">
        <v>70</v>
      </c>
      <c r="C294" s="18" t="s">
        <v>1935</v>
      </c>
      <c r="D294" s="18" t="s">
        <v>68</v>
      </c>
      <c r="E294" s="18" t="s">
        <v>69</v>
      </c>
      <c r="F294" s="18">
        <v>91748</v>
      </c>
      <c r="G294" s="13" t="s">
        <v>1639</v>
      </c>
      <c r="H294" s="13">
        <v>7</v>
      </c>
      <c r="I294" s="13" t="s">
        <v>1531</v>
      </c>
      <c r="J294" s="13" t="s">
        <v>1229</v>
      </c>
      <c r="K294" s="13">
        <v>2009</v>
      </c>
      <c r="L294" s="21">
        <v>0</v>
      </c>
      <c r="M294" s="22"/>
    </row>
    <row r="295" spans="1:13" s="24" customFormat="1" ht="15.75" customHeight="1">
      <c r="A295" s="9">
        <v>150422</v>
      </c>
      <c r="B295" s="18" t="s">
        <v>71</v>
      </c>
      <c r="C295" s="18" t="s">
        <v>1935</v>
      </c>
      <c r="D295" s="18" t="s">
        <v>68</v>
      </c>
      <c r="E295" s="18" t="s">
        <v>69</v>
      </c>
      <c r="F295" s="18">
        <v>91748</v>
      </c>
      <c r="G295" s="13" t="s">
        <v>1639</v>
      </c>
      <c r="H295" s="13">
        <v>7</v>
      </c>
      <c r="I295" s="13" t="s">
        <v>1531</v>
      </c>
      <c r="J295" s="13" t="s">
        <v>1229</v>
      </c>
      <c r="K295" s="13">
        <v>2010</v>
      </c>
      <c r="L295" s="21">
        <v>0</v>
      </c>
      <c r="M295" s="22"/>
    </row>
    <row r="296" spans="1:13" s="24" customFormat="1" ht="15.75" customHeight="1">
      <c r="A296" s="9">
        <v>150422</v>
      </c>
      <c r="B296" s="18" t="s">
        <v>73</v>
      </c>
      <c r="C296" s="18" t="s">
        <v>1935</v>
      </c>
      <c r="D296" s="18" t="s">
        <v>68</v>
      </c>
      <c r="E296" s="18" t="s">
        <v>69</v>
      </c>
      <c r="F296" s="18">
        <v>91748</v>
      </c>
      <c r="G296" s="13" t="s">
        <v>1639</v>
      </c>
      <c r="H296" s="13">
        <v>7</v>
      </c>
      <c r="I296" s="13" t="s">
        <v>1531</v>
      </c>
      <c r="J296" s="13" t="s">
        <v>1229</v>
      </c>
      <c r="K296" s="13">
        <v>2011</v>
      </c>
      <c r="L296" s="21">
        <v>0</v>
      </c>
      <c r="M296" s="22"/>
    </row>
    <row r="297" spans="1:13" s="24" customFormat="1" ht="15.75" customHeight="1">
      <c r="A297" s="9">
        <v>150422</v>
      </c>
      <c r="B297" s="18" t="s">
        <v>72</v>
      </c>
      <c r="C297" s="18" t="s">
        <v>1935</v>
      </c>
      <c r="D297" s="18" t="s">
        <v>68</v>
      </c>
      <c r="E297" s="18" t="s">
        <v>69</v>
      </c>
      <c r="F297" s="18">
        <v>91748</v>
      </c>
      <c r="G297" s="13" t="s">
        <v>1639</v>
      </c>
      <c r="H297" s="13">
        <v>7</v>
      </c>
      <c r="I297" s="13" t="s">
        <v>1531</v>
      </c>
      <c r="J297" s="13" t="s">
        <v>1229</v>
      </c>
      <c r="K297" s="13">
        <v>2012</v>
      </c>
      <c r="L297" s="21">
        <v>0</v>
      </c>
      <c r="M297" s="22"/>
    </row>
    <row r="298" spans="1:13" s="24" customFormat="1" ht="15.75" customHeight="1">
      <c r="A298" s="9">
        <v>150422</v>
      </c>
      <c r="B298" s="18" t="s">
        <v>75</v>
      </c>
      <c r="C298" s="18" t="s">
        <v>1935</v>
      </c>
      <c r="D298" s="18" t="s">
        <v>68</v>
      </c>
      <c r="E298" s="18" t="s">
        <v>69</v>
      </c>
      <c r="F298" s="18">
        <v>91748</v>
      </c>
      <c r="G298" s="13" t="s">
        <v>1639</v>
      </c>
      <c r="H298" s="13">
        <v>7</v>
      </c>
      <c r="I298" s="13" t="s">
        <v>1531</v>
      </c>
      <c r="J298" s="13" t="s">
        <v>1229</v>
      </c>
      <c r="K298" s="13">
        <v>2013</v>
      </c>
      <c r="L298" s="21">
        <v>0</v>
      </c>
      <c r="M298" s="22"/>
    </row>
    <row r="299" spans="1:13" s="24" customFormat="1" ht="15.75" customHeight="1">
      <c r="A299" s="9">
        <v>150422</v>
      </c>
      <c r="B299" s="18" t="s">
        <v>74</v>
      </c>
      <c r="C299" s="18" t="s">
        <v>1935</v>
      </c>
      <c r="D299" s="18" t="s">
        <v>68</v>
      </c>
      <c r="E299" s="18" t="s">
        <v>69</v>
      </c>
      <c r="F299" s="18">
        <v>91748</v>
      </c>
      <c r="G299" s="13" t="s">
        <v>1639</v>
      </c>
      <c r="H299" s="13">
        <v>7</v>
      </c>
      <c r="I299" s="13" t="s">
        <v>1531</v>
      </c>
      <c r="J299" s="13" t="s">
        <v>1229</v>
      </c>
      <c r="K299" s="13">
        <v>2014</v>
      </c>
      <c r="L299" s="21">
        <v>0</v>
      </c>
      <c r="M299" s="22"/>
    </row>
    <row r="300" spans="1:13" s="24" customFormat="1" ht="15.75" customHeight="1">
      <c r="A300" s="9">
        <v>150422</v>
      </c>
      <c r="B300" s="18" t="s">
        <v>76</v>
      </c>
      <c r="C300" s="18" t="s">
        <v>1935</v>
      </c>
      <c r="D300" s="18" t="s">
        <v>68</v>
      </c>
      <c r="E300" s="18" t="s">
        <v>69</v>
      </c>
      <c r="F300" s="18">
        <v>91748</v>
      </c>
      <c r="G300" s="13" t="s">
        <v>1639</v>
      </c>
      <c r="H300" s="13">
        <v>7</v>
      </c>
      <c r="I300" s="13" t="s">
        <v>1531</v>
      </c>
      <c r="J300" s="13" t="s">
        <v>1229</v>
      </c>
      <c r="K300" s="13" t="s">
        <v>57</v>
      </c>
      <c r="L300" s="21">
        <v>0</v>
      </c>
      <c r="M300" s="22"/>
    </row>
    <row r="301" spans="1:13" s="24" customFormat="1" ht="15.75" customHeight="1">
      <c r="A301" s="9">
        <v>130625</v>
      </c>
      <c r="B301" s="10" t="s">
        <v>1722</v>
      </c>
      <c r="C301" s="10" t="s">
        <v>1723</v>
      </c>
      <c r="D301" s="18" t="s">
        <v>1724</v>
      </c>
      <c r="E301" s="10" t="s">
        <v>1666</v>
      </c>
      <c r="F301" s="13">
        <v>90702</v>
      </c>
      <c r="G301" s="13" t="s">
        <v>1639</v>
      </c>
      <c r="H301" s="13">
        <v>8</v>
      </c>
      <c r="I301" s="13" t="s">
        <v>1530</v>
      </c>
      <c r="J301" s="14" t="s">
        <v>1725</v>
      </c>
      <c r="K301" s="14">
        <v>2008</v>
      </c>
      <c r="L301" s="21" t="s">
        <v>1641</v>
      </c>
      <c r="M301" s="22"/>
    </row>
    <row r="302" spans="1:13" s="24" customFormat="1" ht="15.75" customHeight="1">
      <c r="A302" s="9">
        <v>130625</v>
      </c>
      <c r="B302" s="10" t="s">
        <v>1726</v>
      </c>
      <c r="C302" s="10" t="s">
        <v>1723</v>
      </c>
      <c r="D302" s="18" t="s">
        <v>1724</v>
      </c>
      <c r="E302" s="10" t="s">
        <v>1666</v>
      </c>
      <c r="F302" s="13">
        <v>90702</v>
      </c>
      <c r="G302" s="13" t="s">
        <v>1639</v>
      </c>
      <c r="H302" s="13">
        <v>8</v>
      </c>
      <c r="I302" s="13" t="s">
        <v>1530</v>
      </c>
      <c r="J302" s="14" t="s">
        <v>1725</v>
      </c>
      <c r="K302" s="14">
        <v>2009</v>
      </c>
      <c r="L302" s="21" t="s">
        <v>1641</v>
      </c>
      <c r="M302" s="22"/>
    </row>
    <row r="303" spans="1:13" s="24" customFormat="1" ht="15.75" customHeight="1">
      <c r="A303" s="9">
        <v>130625</v>
      </c>
      <c r="B303" s="10" t="s">
        <v>1727</v>
      </c>
      <c r="C303" s="10" t="s">
        <v>1723</v>
      </c>
      <c r="D303" s="18" t="s">
        <v>1724</v>
      </c>
      <c r="E303" s="10" t="s">
        <v>1666</v>
      </c>
      <c r="F303" s="13">
        <v>90702</v>
      </c>
      <c r="G303" s="13" t="s">
        <v>1639</v>
      </c>
      <c r="H303" s="13">
        <v>8</v>
      </c>
      <c r="I303" s="13" t="s">
        <v>1530</v>
      </c>
      <c r="J303" s="14" t="s">
        <v>1725</v>
      </c>
      <c r="K303" s="14">
        <v>2010</v>
      </c>
      <c r="L303" s="21" t="s">
        <v>1641</v>
      </c>
      <c r="M303" s="22"/>
    </row>
    <row r="304" spans="1:13" s="24" customFormat="1" ht="15.75" customHeight="1">
      <c r="A304" s="9">
        <v>130625</v>
      </c>
      <c r="B304" s="10" t="s">
        <v>1728</v>
      </c>
      <c r="C304" s="10" t="s">
        <v>1723</v>
      </c>
      <c r="D304" s="18" t="s">
        <v>1724</v>
      </c>
      <c r="E304" s="10" t="s">
        <v>1666</v>
      </c>
      <c r="F304" s="13">
        <v>90702</v>
      </c>
      <c r="G304" s="13" t="s">
        <v>1639</v>
      </c>
      <c r="H304" s="13">
        <v>8</v>
      </c>
      <c r="I304" s="13" t="s">
        <v>1530</v>
      </c>
      <c r="J304" s="14" t="s">
        <v>1725</v>
      </c>
      <c r="K304" s="14">
        <v>2011</v>
      </c>
      <c r="L304" s="21" t="s">
        <v>1641</v>
      </c>
      <c r="M304" s="22"/>
    </row>
    <row r="305" spans="1:13" s="24" customFormat="1" ht="15.75" customHeight="1">
      <c r="A305" s="9">
        <v>130625</v>
      </c>
      <c r="B305" s="10" t="s">
        <v>1729</v>
      </c>
      <c r="C305" s="10" t="s">
        <v>1723</v>
      </c>
      <c r="D305" s="18" t="s">
        <v>1724</v>
      </c>
      <c r="E305" s="10" t="s">
        <v>1666</v>
      </c>
      <c r="F305" s="13">
        <v>90702</v>
      </c>
      <c r="G305" s="13" t="s">
        <v>1639</v>
      </c>
      <c r="H305" s="13">
        <v>8</v>
      </c>
      <c r="I305" s="13" t="s">
        <v>1530</v>
      </c>
      <c r="J305" s="14" t="s">
        <v>1725</v>
      </c>
      <c r="K305" s="14">
        <v>2012</v>
      </c>
      <c r="L305" s="21" t="s">
        <v>1641</v>
      </c>
      <c r="M305" s="22"/>
    </row>
    <row r="306" spans="1:13" s="24" customFormat="1" ht="15.75" customHeight="1">
      <c r="A306" s="9">
        <v>130625</v>
      </c>
      <c r="B306" s="10" t="s">
        <v>1730</v>
      </c>
      <c r="C306" s="10" t="s">
        <v>1723</v>
      </c>
      <c r="D306" s="18" t="s">
        <v>1724</v>
      </c>
      <c r="E306" s="10" t="s">
        <v>1666</v>
      </c>
      <c r="F306" s="13">
        <v>90702</v>
      </c>
      <c r="G306" s="13" t="s">
        <v>1639</v>
      </c>
      <c r="H306" s="13">
        <v>8</v>
      </c>
      <c r="I306" s="13" t="s">
        <v>1530</v>
      </c>
      <c r="J306" s="14" t="s">
        <v>1725</v>
      </c>
      <c r="K306" s="14" t="s">
        <v>1544</v>
      </c>
      <c r="L306" s="21" t="s">
        <v>1641</v>
      </c>
      <c r="M306" s="22"/>
    </row>
    <row r="307" spans="1:13" s="24" customFormat="1" ht="15.75" customHeight="1">
      <c r="A307" s="9">
        <v>148144</v>
      </c>
      <c r="B307" s="10" t="s">
        <v>1731</v>
      </c>
      <c r="C307" s="10" t="s">
        <v>1657</v>
      </c>
      <c r="D307" s="18" t="s">
        <v>1665</v>
      </c>
      <c r="E307" s="10" t="s">
        <v>1666</v>
      </c>
      <c r="F307" s="13">
        <v>90702</v>
      </c>
      <c r="G307" s="13" t="s">
        <v>1639</v>
      </c>
      <c r="H307" s="13">
        <v>8</v>
      </c>
      <c r="I307" s="13" t="s">
        <v>1530</v>
      </c>
      <c r="J307" s="14" t="s">
        <v>1732</v>
      </c>
      <c r="K307" s="14">
        <v>2008</v>
      </c>
      <c r="L307" s="21" t="s">
        <v>1641</v>
      </c>
      <c r="M307" s="22"/>
    </row>
    <row r="308" spans="1:13" s="24" customFormat="1" ht="15.75" customHeight="1">
      <c r="A308" s="9">
        <v>148144</v>
      </c>
      <c r="B308" s="10" t="s">
        <v>1733</v>
      </c>
      <c r="C308" s="10" t="s">
        <v>1657</v>
      </c>
      <c r="D308" s="18" t="s">
        <v>1665</v>
      </c>
      <c r="E308" s="10" t="s">
        <v>1666</v>
      </c>
      <c r="F308" s="13">
        <v>90702</v>
      </c>
      <c r="G308" s="13" t="s">
        <v>1639</v>
      </c>
      <c r="H308" s="13">
        <v>8</v>
      </c>
      <c r="I308" s="13" t="s">
        <v>1530</v>
      </c>
      <c r="J308" s="14" t="s">
        <v>1732</v>
      </c>
      <c r="K308" s="14">
        <v>2009</v>
      </c>
      <c r="L308" s="21" t="s">
        <v>1641</v>
      </c>
      <c r="M308" s="22"/>
    </row>
    <row r="309" spans="1:13" s="24" customFormat="1" ht="15.75" customHeight="1">
      <c r="A309" s="9">
        <v>148144</v>
      </c>
      <c r="B309" s="10" t="s">
        <v>1734</v>
      </c>
      <c r="C309" s="10" t="s">
        <v>1657</v>
      </c>
      <c r="D309" s="18" t="s">
        <v>1665</v>
      </c>
      <c r="E309" s="10" t="s">
        <v>1666</v>
      </c>
      <c r="F309" s="13">
        <v>90702</v>
      </c>
      <c r="G309" s="13" t="s">
        <v>1639</v>
      </c>
      <c r="H309" s="13">
        <v>8</v>
      </c>
      <c r="I309" s="13" t="s">
        <v>1530</v>
      </c>
      <c r="J309" s="14" t="s">
        <v>1732</v>
      </c>
      <c r="K309" s="14">
        <v>2010</v>
      </c>
      <c r="L309" s="21" t="s">
        <v>1641</v>
      </c>
      <c r="M309" s="22"/>
    </row>
    <row r="310" spans="1:13" s="24" customFormat="1" ht="15.75" customHeight="1">
      <c r="A310" s="9">
        <v>148144</v>
      </c>
      <c r="B310" s="10" t="s">
        <v>1735</v>
      </c>
      <c r="C310" s="10" t="s">
        <v>1657</v>
      </c>
      <c r="D310" s="18" t="s">
        <v>1665</v>
      </c>
      <c r="E310" s="10" t="s">
        <v>1666</v>
      </c>
      <c r="F310" s="13">
        <v>90702</v>
      </c>
      <c r="G310" s="13" t="s">
        <v>1639</v>
      </c>
      <c r="H310" s="13">
        <v>8</v>
      </c>
      <c r="I310" s="13" t="s">
        <v>1530</v>
      </c>
      <c r="J310" s="14" t="s">
        <v>1732</v>
      </c>
      <c r="K310" s="14">
        <v>2011</v>
      </c>
      <c r="L310" s="21" t="s">
        <v>1641</v>
      </c>
      <c r="M310" s="22"/>
    </row>
    <row r="311" spans="1:13" s="24" customFormat="1" ht="15.75" customHeight="1">
      <c r="A311" s="9">
        <v>148144</v>
      </c>
      <c r="B311" s="10" t="s">
        <v>1736</v>
      </c>
      <c r="C311" s="10" t="s">
        <v>1657</v>
      </c>
      <c r="D311" s="18" t="s">
        <v>1665</v>
      </c>
      <c r="E311" s="10" t="s">
        <v>1666</v>
      </c>
      <c r="F311" s="13">
        <v>90702</v>
      </c>
      <c r="G311" s="13" t="s">
        <v>1639</v>
      </c>
      <c r="H311" s="13">
        <v>8</v>
      </c>
      <c r="I311" s="13" t="s">
        <v>1530</v>
      </c>
      <c r="J311" s="14" t="s">
        <v>1732</v>
      </c>
      <c r="K311" s="14">
        <v>2012</v>
      </c>
      <c r="L311" s="21" t="s">
        <v>1641</v>
      </c>
      <c r="M311" s="22"/>
    </row>
    <row r="312" spans="1:13" s="24" customFormat="1" ht="15.75" customHeight="1">
      <c r="A312" s="9">
        <v>148144</v>
      </c>
      <c r="B312" s="10" t="s">
        <v>1737</v>
      </c>
      <c r="C312" s="10" t="s">
        <v>1657</v>
      </c>
      <c r="D312" s="18" t="s">
        <v>1665</v>
      </c>
      <c r="E312" s="10" t="s">
        <v>1666</v>
      </c>
      <c r="F312" s="13">
        <v>90702</v>
      </c>
      <c r="G312" s="13" t="s">
        <v>1639</v>
      </c>
      <c r="H312" s="13">
        <v>8</v>
      </c>
      <c r="I312" s="13" t="s">
        <v>1530</v>
      </c>
      <c r="J312" s="14" t="s">
        <v>1732</v>
      </c>
      <c r="K312" s="14" t="s">
        <v>1544</v>
      </c>
      <c r="L312" s="21" t="s">
        <v>1641</v>
      </c>
      <c r="M312" s="22"/>
    </row>
    <row r="313" spans="1:13" s="24" customFormat="1" ht="15.75" customHeight="1">
      <c r="A313" s="9">
        <v>6578</v>
      </c>
      <c r="B313" s="18" t="s">
        <v>150</v>
      </c>
      <c r="C313" s="18" t="s">
        <v>132</v>
      </c>
      <c r="D313" s="18" t="s">
        <v>133</v>
      </c>
      <c r="E313" s="18" t="s">
        <v>1985</v>
      </c>
      <c r="F313" s="18">
        <v>90248</v>
      </c>
      <c r="G313" s="13" t="s">
        <v>1639</v>
      </c>
      <c r="H313" s="13">
        <v>9</v>
      </c>
      <c r="I313" s="13" t="s">
        <v>1530</v>
      </c>
      <c r="J313" s="13" t="s">
        <v>575</v>
      </c>
      <c r="K313" s="13">
        <v>2008</v>
      </c>
      <c r="L313" s="21">
        <v>0</v>
      </c>
      <c r="M313" s="22"/>
    </row>
    <row r="314" spans="1:13" s="24" customFormat="1" ht="15.75" customHeight="1">
      <c r="A314" s="9">
        <v>6578</v>
      </c>
      <c r="B314" s="18" t="s">
        <v>147</v>
      </c>
      <c r="C314" s="18" t="s">
        <v>132</v>
      </c>
      <c r="D314" s="18" t="s">
        <v>133</v>
      </c>
      <c r="E314" s="18" t="s">
        <v>1985</v>
      </c>
      <c r="F314" s="18">
        <v>90248</v>
      </c>
      <c r="G314" s="13" t="s">
        <v>1639</v>
      </c>
      <c r="H314" s="13">
        <v>9</v>
      </c>
      <c r="I314" s="13" t="s">
        <v>1530</v>
      </c>
      <c r="J314" s="13" t="s">
        <v>575</v>
      </c>
      <c r="K314" s="13">
        <v>2009</v>
      </c>
      <c r="L314" s="21">
        <v>0</v>
      </c>
      <c r="M314" s="22"/>
    </row>
    <row r="315" spans="1:13" s="24" customFormat="1" ht="15.75" customHeight="1">
      <c r="A315" s="9">
        <v>6578</v>
      </c>
      <c r="B315" s="18" t="s">
        <v>156</v>
      </c>
      <c r="C315" s="18" t="s">
        <v>132</v>
      </c>
      <c r="D315" s="18" t="s">
        <v>133</v>
      </c>
      <c r="E315" s="18" t="s">
        <v>1985</v>
      </c>
      <c r="F315" s="18">
        <v>90248</v>
      </c>
      <c r="G315" s="13" t="s">
        <v>1639</v>
      </c>
      <c r="H315" s="13">
        <v>9</v>
      </c>
      <c r="I315" s="13" t="s">
        <v>1530</v>
      </c>
      <c r="J315" s="13" t="s">
        <v>575</v>
      </c>
      <c r="K315" s="13">
        <v>2010</v>
      </c>
      <c r="L315" s="21">
        <v>0</v>
      </c>
      <c r="M315" s="22"/>
    </row>
    <row r="316" spans="1:13" s="24" customFormat="1" ht="15.75" customHeight="1">
      <c r="A316" s="9">
        <v>6578</v>
      </c>
      <c r="B316" s="18" t="s">
        <v>155</v>
      </c>
      <c r="C316" s="18" t="s">
        <v>132</v>
      </c>
      <c r="D316" s="18" t="s">
        <v>133</v>
      </c>
      <c r="E316" s="18" t="s">
        <v>1985</v>
      </c>
      <c r="F316" s="18">
        <v>90248</v>
      </c>
      <c r="G316" s="13" t="s">
        <v>1639</v>
      </c>
      <c r="H316" s="13">
        <v>9</v>
      </c>
      <c r="I316" s="13" t="s">
        <v>1530</v>
      </c>
      <c r="J316" s="13" t="s">
        <v>575</v>
      </c>
      <c r="K316" s="13">
        <v>2011</v>
      </c>
      <c r="L316" s="21">
        <v>0</v>
      </c>
      <c r="M316" s="22"/>
    </row>
    <row r="317" spans="1:13" s="24" customFormat="1" ht="15.75" customHeight="1">
      <c r="A317" s="9">
        <v>6578</v>
      </c>
      <c r="B317" s="18" t="s">
        <v>154</v>
      </c>
      <c r="C317" s="18" t="s">
        <v>132</v>
      </c>
      <c r="D317" s="18" t="s">
        <v>133</v>
      </c>
      <c r="E317" s="18" t="s">
        <v>1985</v>
      </c>
      <c r="F317" s="18">
        <v>90248</v>
      </c>
      <c r="G317" s="13" t="s">
        <v>1639</v>
      </c>
      <c r="H317" s="13">
        <v>9</v>
      </c>
      <c r="I317" s="13" t="s">
        <v>1530</v>
      </c>
      <c r="J317" s="13" t="s">
        <v>575</v>
      </c>
      <c r="K317" s="13">
        <v>2012</v>
      </c>
      <c r="L317" s="21">
        <v>0</v>
      </c>
      <c r="M317" s="22"/>
    </row>
    <row r="318" spans="1:13" s="24" customFormat="1" ht="15.75" customHeight="1">
      <c r="A318" s="9">
        <v>6578</v>
      </c>
      <c r="B318" s="18" t="s">
        <v>146</v>
      </c>
      <c r="C318" s="18" t="s">
        <v>132</v>
      </c>
      <c r="D318" s="18" t="s">
        <v>133</v>
      </c>
      <c r="E318" s="18" t="s">
        <v>1985</v>
      </c>
      <c r="F318" s="18">
        <v>90248</v>
      </c>
      <c r="G318" s="13" t="s">
        <v>1639</v>
      </c>
      <c r="H318" s="13">
        <v>9</v>
      </c>
      <c r="I318" s="13" t="s">
        <v>1530</v>
      </c>
      <c r="J318" s="13" t="s">
        <v>575</v>
      </c>
      <c r="K318" s="13" t="s">
        <v>1544</v>
      </c>
      <c r="L318" s="21">
        <v>0</v>
      </c>
      <c r="M318" s="22"/>
    </row>
    <row r="319" spans="1:13" s="24" customFormat="1" ht="15.75" customHeight="1">
      <c r="A319" s="9">
        <v>142136</v>
      </c>
      <c r="B319" s="10" t="s">
        <v>1738</v>
      </c>
      <c r="C319" s="10" t="s">
        <v>1699</v>
      </c>
      <c r="D319" s="18" t="s">
        <v>1700</v>
      </c>
      <c r="E319" s="10" t="s">
        <v>1537</v>
      </c>
      <c r="F319" s="13">
        <v>10038</v>
      </c>
      <c r="G319" s="13" t="s">
        <v>1639</v>
      </c>
      <c r="H319" s="13">
        <v>10</v>
      </c>
      <c r="I319" s="13" t="s">
        <v>1530</v>
      </c>
      <c r="J319" s="14" t="s">
        <v>1739</v>
      </c>
      <c r="K319" s="14">
        <v>2008</v>
      </c>
      <c r="L319" s="21">
        <v>0</v>
      </c>
      <c r="M319" s="22"/>
    </row>
    <row r="320" spans="1:13" s="24" customFormat="1" ht="15.75" customHeight="1">
      <c r="A320" s="9">
        <v>142136</v>
      </c>
      <c r="B320" s="10" t="s">
        <v>1740</v>
      </c>
      <c r="C320" s="10" t="s">
        <v>1699</v>
      </c>
      <c r="D320" s="18" t="s">
        <v>1700</v>
      </c>
      <c r="E320" s="10" t="s">
        <v>1537</v>
      </c>
      <c r="F320" s="13">
        <v>10038</v>
      </c>
      <c r="G320" s="13" t="s">
        <v>1639</v>
      </c>
      <c r="H320" s="13">
        <v>10</v>
      </c>
      <c r="I320" s="13" t="s">
        <v>1530</v>
      </c>
      <c r="J320" s="14" t="s">
        <v>1739</v>
      </c>
      <c r="K320" s="14">
        <v>2009</v>
      </c>
      <c r="L320" s="21">
        <v>0</v>
      </c>
      <c r="M320" s="22"/>
    </row>
    <row r="321" spans="1:13" s="24" customFormat="1" ht="15.75" customHeight="1">
      <c r="A321" s="9">
        <v>142136</v>
      </c>
      <c r="B321" s="10" t="s">
        <v>1741</v>
      </c>
      <c r="C321" s="10" t="s">
        <v>1699</v>
      </c>
      <c r="D321" s="18" t="s">
        <v>1700</v>
      </c>
      <c r="E321" s="10" t="s">
        <v>1537</v>
      </c>
      <c r="F321" s="13">
        <v>10038</v>
      </c>
      <c r="G321" s="13" t="s">
        <v>1639</v>
      </c>
      <c r="H321" s="13">
        <v>10</v>
      </c>
      <c r="I321" s="13" t="s">
        <v>1530</v>
      </c>
      <c r="J321" s="14" t="s">
        <v>1739</v>
      </c>
      <c r="K321" s="14">
        <v>2010</v>
      </c>
      <c r="L321" s="21">
        <v>0</v>
      </c>
      <c r="M321" s="22"/>
    </row>
    <row r="322" spans="1:13" s="24" customFormat="1" ht="15.75" customHeight="1">
      <c r="A322" s="9">
        <v>142136</v>
      </c>
      <c r="B322" s="10" t="s">
        <v>1742</v>
      </c>
      <c r="C322" s="10" t="s">
        <v>1699</v>
      </c>
      <c r="D322" s="18" t="s">
        <v>1700</v>
      </c>
      <c r="E322" s="10" t="s">
        <v>1537</v>
      </c>
      <c r="F322" s="13">
        <v>10038</v>
      </c>
      <c r="G322" s="13" t="s">
        <v>1639</v>
      </c>
      <c r="H322" s="13">
        <v>10</v>
      </c>
      <c r="I322" s="13" t="s">
        <v>1530</v>
      </c>
      <c r="J322" s="14" t="s">
        <v>1739</v>
      </c>
      <c r="K322" s="14" t="s">
        <v>1645</v>
      </c>
      <c r="L322" s="21">
        <v>1300</v>
      </c>
      <c r="M322" s="22"/>
    </row>
    <row r="323" spans="1:13" s="24" customFormat="1" ht="15.75" customHeight="1">
      <c r="A323" s="9">
        <v>144736</v>
      </c>
      <c r="B323" s="10" t="s">
        <v>1743</v>
      </c>
      <c r="C323" s="10" t="s">
        <v>1636</v>
      </c>
      <c r="D323" s="18" t="s">
        <v>1637</v>
      </c>
      <c r="E323" s="10" t="s">
        <v>1638</v>
      </c>
      <c r="F323" s="13">
        <v>94117</v>
      </c>
      <c r="G323" s="13" t="s">
        <v>1639</v>
      </c>
      <c r="H323" s="13">
        <v>12</v>
      </c>
      <c r="I323" s="13" t="s">
        <v>1530</v>
      </c>
      <c r="J323" s="14" t="s">
        <v>1744</v>
      </c>
      <c r="K323" s="14">
        <v>2008</v>
      </c>
      <c r="L323" s="21">
        <v>0</v>
      </c>
      <c r="M323" s="22"/>
    </row>
    <row r="324" spans="1:13" s="24" customFormat="1" ht="15.75" customHeight="1">
      <c r="A324" s="9">
        <v>144736</v>
      </c>
      <c r="B324" s="10" t="s">
        <v>1745</v>
      </c>
      <c r="C324" s="10" t="s">
        <v>1636</v>
      </c>
      <c r="D324" s="18" t="s">
        <v>1637</v>
      </c>
      <c r="E324" s="10" t="s">
        <v>1638</v>
      </c>
      <c r="F324" s="13">
        <v>94117</v>
      </c>
      <c r="G324" s="13" t="s">
        <v>1639</v>
      </c>
      <c r="H324" s="13">
        <v>12</v>
      </c>
      <c r="I324" s="13" t="s">
        <v>1530</v>
      </c>
      <c r="J324" s="14" t="s">
        <v>1744</v>
      </c>
      <c r="K324" s="14">
        <v>2009</v>
      </c>
      <c r="L324" s="21">
        <v>0</v>
      </c>
      <c r="M324" s="22"/>
    </row>
    <row r="325" spans="1:13" s="24" customFormat="1" ht="15.75" customHeight="1">
      <c r="A325" s="9">
        <v>144736</v>
      </c>
      <c r="B325" s="10" t="s">
        <v>1746</v>
      </c>
      <c r="C325" s="10" t="s">
        <v>1636</v>
      </c>
      <c r="D325" s="18" t="s">
        <v>1637</v>
      </c>
      <c r="E325" s="10" t="s">
        <v>1638</v>
      </c>
      <c r="F325" s="13">
        <v>94117</v>
      </c>
      <c r="G325" s="13" t="s">
        <v>1639</v>
      </c>
      <c r="H325" s="13">
        <v>12</v>
      </c>
      <c r="I325" s="13" t="s">
        <v>1530</v>
      </c>
      <c r="J325" s="14" t="s">
        <v>1744</v>
      </c>
      <c r="K325" s="14">
        <v>2010</v>
      </c>
      <c r="L325" s="21">
        <v>0</v>
      </c>
      <c r="M325" s="22"/>
    </row>
    <row r="326" spans="1:13" s="24" customFormat="1" ht="15.75" customHeight="1">
      <c r="A326" s="9">
        <v>144736</v>
      </c>
      <c r="B326" s="10" t="s">
        <v>1747</v>
      </c>
      <c r="C326" s="10" t="s">
        <v>1636</v>
      </c>
      <c r="D326" s="18" t="s">
        <v>1637</v>
      </c>
      <c r="E326" s="10" t="s">
        <v>1638</v>
      </c>
      <c r="F326" s="13">
        <v>94117</v>
      </c>
      <c r="G326" s="13" t="s">
        <v>1639</v>
      </c>
      <c r="H326" s="13">
        <v>12</v>
      </c>
      <c r="I326" s="13" t="s">
        <v>1530</v>
      </c>
      <c r="J326" s="14" t="s">
        <v>1744</v>
      </c>
      <c r="K326" s="14">
        <v>2011</v>
      </c>
      <c r="L326" s="21">
        <v>0</v>
      </c>
      <c r="M326" s="22"/>
    </row>
    <row r="327" spans="1:13" s="24" customFormat="1" ht="15.75" customHeight="1">
      <c r="A327" s="9">
        <v>144736</v>
      </c>
      <c r="B327" s="10" t="s">
        <v>1748</v>
      </c>
      <c r="C327" s="10" t="s">
        <v>1636</v>
      </c>
      <c r="D327" s="18" t="s">
        <v>1637</v>
      </c>
      <c r="E327" s="10" t="s">
        <v>1638</v>
      </c>
      <c r="F327" s="13">
        <v>94117</v>
      </c>
      <c r="G327" s="13" t="s">
        <v>1639</v>
      </c>
      <c r="H327" s="13">
        <v>12</v>
      </c>
      <c r="I327" s="13" t="s">
        <v>1530</v>
      </c>
      <c r="J327" s="14" t="s">
        <v>1744</v>
      </c>
      <c r="K327" s="14">
        <v>2012</v>
      </c>
      <c r="L327" s="21">
        <v>0</v>
      </c>
      <c r="M327" s="22"/>
    </row>
    <row r="328" spans="1:13" s="24" customFormat="1" ht="15.75" customHeight="1">
      <c r="A328" s="9">
        <v>144736</v>
      </c>
      <c r="B328" s="10" t="s">
        <v>1749</v>
      </c>
      <c r="C328" s="10" t="s">
        <v>1636</v>
      </c>
      <c r="D328" s="18" t="s">
        <v>1637</v>
      </c>
      <c r="E328" s="10" t="s">
        <v>1638</v>
      </c>
      <c r="F328" s="13">
        <v>94117</v>
      </c>
      <c r="G328" s="13" t="s">
        <v>1639</v>
      </c>
      <c r="H328" s="13">
        <v>12</v>
      </c>
      <c r="I328" s="13" t="s">
        <v>1530</v>
      </c>
      <c r="J328" s="14" t="s">
        <v>1744</v>
      </c>
      <c r="K328" s="14" t="s">
        <v>1544</v>
      </c>
      <c r="L328" s="21">
        <v>1500</v>
      </c>
      <c r="M328" s="22"/>
    </row>
    <row r="329" spans="1:13" s="24" customFormat="1" ht="15.75" customHeight="1">
      <c r="A329" s="9">
        <v>108701</v>
      </c>
      <c r="B329" s="18" t="s">
        <v>1361</v>
      </c>
      <c r="C329" s="18" t="s">
        <v>1343</v>
      </c>
      <c r="D329" s="18" t="s">
        <v>1344</v>
      </c>
      <c r="E329" s="18" t="s">
        <v>220</v>
      </c>
      <c r="F329" s="18">
        <v>91731</v>
      </c>
      <c r="G329" s="13" t="s">
        <v>1639</v>
      </c>
      <c r="H329" s="13">
        <v>12</v>
      </c>
      <c r="I329" s="13" t="s">
        <v>1531</v>
      </c>
      <c r="J329" s="13" t="s">
        <v>1104</v>
      </c>
      <c r="K329" s="13">
        <v>2008</v>
      </c>
      <c r="L329" s="21" t="s">
        <v>1641</v>
      </c>
      <c r="M329" s="22"/>
    </row>
    <row r="330" spans="1:13" s="24" customFormat="1" ht="15.75" customHeight="1">
      <c r="A330" s="9">
        <v>108701</v>
      </c>
      <c r="B330" s="18" t="s">
        <v>1363</v>
      </c>
      <c r="C330" s="18" t="s">
        <v>1343</v>
      </c>
      <c r="D330" s="18" t="s">
        <v>1344</v>
      </c>
      <c r="E330" s="18" t="s">
        <v>220</v>
      </c>
      <c r="F330" s="18">
        <v>91731</v>
      </c>
      <c r="G330" s="13" t="s">
        <v>1639</v>
      </c>
      <c r="H330" s="13">
        <v>12</v>
      </c>
      <c r="I330" s="13" t="s">
        <v>1531</v>
      </c>
      <c r="J330" s="13" t="s">
        <v>1104</v>
      </c>
      <c r="K330" s="13">
        <v>2009</v>
      </c>
      <c r="L330" s="21" t="s">
        <v>1641</v>
      </c>
      <c r="M330" s="22"/>
    </row>
    <row r="331" spans="1:13" s="24" customFormat="1" ht="15.75" customHeight="1">
      <c r="A331" s="9">
        <v>108701</v>
      </c>
      <c r="B331" s="18" t="s">
        <v>1362</v>
      </c>
      <c r="C331" s="18" t="s">
        <v>1343</v>
      </c>
      <c r="D331" s="18" t="s">
        <v>1344</v>
      </c>
      <c r="E331" s="18" t="s">
        <v>220</v>
      </c>
      <c r="F331" s="18">
        <v>91731</v>
      </c>
      <c r="G331" s="13" t="s">
        <v>1639</v>
      </c>
      <c r="H331" s="13">
        <v>12</v>
      </c>
      <c r="I331" s="13" t="s">
        <v>1531</v>
      </c>
      <c r="J331" s="13" t="s">
        <v>1104</v>
      </c>
      <c r="K331" s="13">
        <v>2010</v>
      </c>
      <c r="L331" s="21" t="s">
        <v>1641</v>
      </c>
      <c r="M331" s="22"/>
    </row>
    <row r="332" spans="1:13" s="24" customFormat="1" ht="15.75" customHeight="1">
      <c r="A332" s="9">
        <v>108701</v>
      </c>
      <c r="B332" s="18" t="s">
        <v>1360</v>
      </c>
      <c r="C332" s="18" t="s">
        <v>1343</v>
      </c>
      <c r="D332" s="18" t="s">
        <v>1344</v>
      </c>
      <c r="E332" s="18" t="s">
        <v>220</v>
      </c>
      <c r="F332" s="18">
        <v>91731</v>
      </c>
      <c r="G332" s="13" t="s">
        <v>1639</v>
      </c>
      <c r="H332" s="13">
        <v>12</v>
      </c>
      <c r="I332" s="13" t="s">
        <v>1531</v>
      </c>
      <c r="J332" s="13" t="s">
        <v>1104</v>
      </c>
      <c r="K332" s="13">
        <v>2011</v>
      </c>
      <c r="L332" s="21" t="s">
        <v>1641</v>
      </c>
      <c r="M332" s="22"/>
    </row>
    <row r="333" spans="1:13" s="24" customFormat="1" ht="15.75" customHeight="1">
      <c r="A333" s="9">
        <v>108701</v>
      </c>
      <c r="B333" s="18" t="s">
        <v>1366</v>
      </c>
      <c r="C333" s="18" t="s">
        <v>1343</v>
      </c>
      <c r="D333" s="18" t="s">
        <v>1344</v>
      </c>
      <c r="E333" s="18" t="s">
        <v>220</v>
      </c>
      <c r="F333" s="18">
        <v>91731</v>
      </c>
      <c r="G333" s="13" t="s">
        <v>1639</v>
      </c>
      <c r="H333" s="13">
        <v>12</v>
      </c>
      <c r="I333" s="13" t="s">
        <v>1531</v>
      </c>
      <c r="J333" s="13" t="s">
        <v>1104</v>
      </c>
      <c r="K333" s="13">
        <v>2012</v>
      </c>
      <c r="L333" s="21" t="s">
        <v>1641</v>
      </c>
      <c r="M333" s="22"/>
    </row>
    <row r="334" spans="1:13" s="24" customFormat="1" ht="15.75" customHeight="1">
      <c r="A334" s="9">
        <v>108701</v>
      </c>
      <c r="B334" s="18" t="s">
        <v>1364</v>
      </c>
      <c r="C334" s="18" t="s">
        <v>1343</v>
      </c>
      <c r="D334" s="18" t="s">
        <v>1344</v>
      </c>
      <c r="E334" s="18" t="s">
        <v>220</v>
      </c>
      <c r="F334" s="18">
        <v>91731</v>
      </c>
      <c r="G334" s="13" t="s">
        <v>1639</v>
      </c>
      <c r="H334" s="13">
        <v>12</v>
      </c>
      <c r="I334" s="13" t="s">
        <v>1531</v>
      </c>
      <c r="J334" s="13" t="s">
        <v>1104</v>
      </c>
      <c r="K334" s="13">
        <v>2013</v>
      </c>
      <c r="L334" s="21" t="s">
        <v>1641</v>
      </c>
      <c r="M334" s="22"/>
    </row>
    <row r="335" spans="1:13" s="24" customFormat="1" ht="15.75" customHeight="1">
      <c r="A335" s="9">
        <v>108701</v>
      </c>
      <c r="B335" s="18" t="s">
        <v>1368</v>
      </c>
      <c r="C335" s="18" t="s">
        <v>1343</v>
      </c>
      <c r="D335" s="18" t="s">
        <v>1344</v>
      </c>
      <c r="E335" s="18" t="s">
        <v>220</v>
      </c>
      <c r="F335" s="18">
        <v>91731</v>
      </c>
      <c r="G335" s="13" t="s">
        <v>1639</v>
      </c>
      <c r="H335" s="13">
        <v>12</v>
      </c>
      <c r="I335" s="13" t="s">
        <v>1531</v>
      </c>
      <c r="J335" s="13" t="s">
        <v>1104</v>
      </c>
      <c r="K335" s="13">
        <v>2014</v>
      </c>
      <c r="L335" s="21" t="s">
        <v>1641</v>
      </c>
      <c r="M335" s="22"/>
    </row>
    <row r="336" spans="1:13" s="24" customFormat="1" ht="15.75" customHeight="1">
      <c r="A336" s="9">
        <v>108701</v>
      </c>
      <c r="B336" s="18" t="s">
        <v>1367</v>
      </c>
      <c r="C336" s="18" t="s">
        <v>1343</v>
      </c>
      <c r="D336" s="18" t="s">
        <v>1344</v>
      </c>
      <c r="E336" s="18" t="s">
        <v>220</v>
      </c>
      <c r="F336" s="18">
        <v>91731</v>
      </c>
      <c r="G336" s="13" t="s">
        <v>1639</v>
      </c>
      <c r="H336" s="13">
        <v>12</v>
      </c>
      <c r="I336" s="13" t="s">
        <v>1531</v>
      </c>
      <c r="J336" s="13" t="s">
        <v>1104</v>
      </c>
      <c r="K336" s="13" t="s">
        <v>57</v>
      </c>
      <c r="L336" s="21" t="s">
        <v>1641</v>
      </c>
      <c r="M336" s="22"/>
    </row>
    <row r="337" spans="1:13" s="24" customFormat="1" ht="15.75" customHeight="1">
      <c r="A337" s="9">
        <v>144736</v>
      </c>
      <c r="B337" s="10" t="s">
        <v>1750</v>
      </c>
      <c r="C337" s="10" t="s">
        <v>1636</v>
      </c>
      <c r="D337" s="18" t="s">
        <v>1637</v>
      </c>
      <c r="E337" s="10" t="s">
        <v>1638</v>
      </c>
      <c r="F337" s="13">
        <v>94117</v>
      </c>
      <c r="G337" s="13" t="s">
        <v>1639</v>
      </c>
      <c r="H337" s="13">
        <v>13</v>
      </c>
      <c r="I337" s="13" t="s">
        <v>1530</v>
      </c>
      <c r="J337" s="14" t="s">
        <v>1751</v>
      </c>
      <c r="K337" s="14">
        <v>2010</v>
      </c>
      <c r="L337" s="21" t="s">
        <v>1641</v>
      </c>
      <c r="M337" s="22"/>
    </row>
    <row r="338" spans="1:13" s="24" customFormat="1" ht="15.75" customHeight="1">
      <c r="A338" s="9">
        <v>144736</v>
      </c>
      <c r="B338" s="10" t="s">
        <v>1752</v>
      </c>
      <c r="C338" s="10" t="s">
        <v>1636</v>
      </c>
      <c r="D338" s="18" t="s">
        <v>1637</v>
      </c>
      <c r="E338" s="10" t="s">
        <v>1638</v>
      </c>
      <c r="F338" s="13">
        <v>94117</v>
      </c>
      <c r="G338" s="13" t="s">
        <v>1639</v>
      </c>
      <c r="H338" s="13">
        <v>13</v>
      </c>
      <c r="I338" s="13" t="s">
        <v>1530</v>
      </c>
      <c r="J338" s="14" t="s">
        <v>1751</v>
      </c>
      <c r="K338" s="14" t="s">
        <v>1645</v>
      </c>
      <c r="L338" s="21" t="s">
        <v>1641</v>
      </c>
      <c r="M338" s="22"/>
    </row>
    <row r="339" spans="1:13" s="24" customFormat="1" ht="15.75" customHeight="1">
      <c r="A339" s="9">
        <v>142136</v>
      </c>
      <c r="B339" s="10" t="s">
        <v>1753</v>
      </c>
      <c r="C339" s="10" t="s">
        <v>1699</v>
      </c>
      <c r="D339" s="18" t="s">
        <v>1700</v>
      </c>
      <c r="E339" s="10" t="s">
        <v>1537</v>
      </c>
      <c r="F339" s="13">
        <v>10038</v>
      </c>
      <c r="G339" s="13" t="s">
        <v>1639</v>
      </c>
      <c r="H339" s="13">
        <v>20</v>
      </c>
      <c r="I339" s="13" t="s">
        <v>1530</v>
      </c>
      <c r="J339" s="14" t="s">
        <v>1754</v>
      </c>
      <c r="K339" s="14">
        <v>2008</v>
      </c>
      <c r="L339" s="21">
        <v>0</v>
      </c>
      <c r="M339" s="22"/>
    </row>
    <row r="340" spans="1:13" s="24" customFormat="1" ht="15.75" customHeight="1">
      <c r="A340" s="9">
        <v>142136</v>
      </c>
      <c r="B340" s="10" t="s">
        <v>1755</v>
      </c>
      <c r="C340" s="10" t="s">
        <v>1699</v>
      </c>
      <c r="D340" s="18" t="s">
        <v>1700</v>
      </c>
      <c r="E340" s="10" t="s">
        <v>1537</v>
      </c>
      <c r="F340" s="13">
        <v>10038</v>
      </c>
      <c r="G340" s="13" t="s">
        <v>1639</v>
      </c>
      <c r="H340" s="13">
        <v>20</v>
      </c>
      <c r="I340" s="13" t="s">
        <v>1530</v>
      </c>
      <c r="J340" s="14" t="s">
        <v>1754</v>
      </c>
      <c r="K340" s="14">
        <v>2009</v>
      </c>
      <c r="L340" s="21">
        <v>0</v>
      </c>
      <c r="M340" s="22"/>
    </row>
    <row r="341" spans="1:13" s="24" customFormat="1" ht="15.75" customHeight="1">
      <c r="A341" s="9">
        <v>142136</v>
      </c>
      <c r="B341" s="10" t="s">
        <v>1756</v>
      </c>
      <c r="C341" s="10" t="s">
        <v>1699</v>
      </c>
      <c r="D341" s="18" t="s">
        <v>1700</v>
      </c>
      <c r="E341" s="10" t="s">
        <v>1537</v>
      </c>
      <c r="F341" s="13">
        <v>10038</v>
      </c>
      <c r="G341" s="13" t="s">
        <v>1639</v>
      </c>
      <c r="H341" s="13">
        <v>20</v>
      </c>
      <c r="I341" s="13" t="s">
        <v>1530</v>
      </c>
      <c r="J341" s="14" t="s">
        <v>1754</v>
      </c>
      <c r="K341" s="14">
        <v>2010</v>
      </c>
      <c r="L341" s="21">
        <v>0</v>
      </c>
      <c r="M341" s="22"/>
    </row>
    <row r="342" spans="1:13" s="24" customFormat="1" ht="15.75" customHeight="1">
      <c r="A342" s="9">
        <v>142136</v>
      </c>
      <c r="B342" s="10" t="s">
        <v>1757</v>
      </c>
      <c r="C342" s="10" t="s">
        <v>1699</v>
      </c>
      <c r="D342" s="18" t="s">
        <v>1700</v>
      </c>
      <c r="E342" s="10" t="s">
        <v>1537</v>
      </c>
      <c r="F342" s="13">
        <v>10038</v>
      </c>
      <c r="G342" s="13" t="s">
        <v>1639</v>
      </c>
      <c r="H342" s="13">
        <v>20</v>
      </c>
      <c r="I342" s="13" t="s">
        <v>1530</v>
      </c>
      <c r="J342" s="14" t="s">
        <v>1754</v>
      </c>
      <c r="K342" s="14" t="s">
        <v>1645</v>
      </c>
      <c r="L342" s="21">
        <v>1300</v>
      </c>
      <c r="M342" s="22"/>
    </row>
    <row r="343" spans="1:13" s="24" customFormat="1" ht="15.75" customHeight="1">
      <c r="A343" s="9">
        <v>144736</v>
      </c>
      <c r="B343" s="10" t="s">
        <v>0</v>
      </c>
      <c r="C343" s="10" t="s">
        <v>1636</v>
      </c>
      <c r="D343" s="18" t="s">
        <v>1637</v>
      </c>
      <c r="E343" s="10" t="s">
        <v>1638</v>
      </c>
      <c r="F343" s="13">
        <v>94117</v>
      </c>
      <c r="G343" s="13" t="s">
        <v>1639</v>
      </c>
      <c r="H343" s="13">
        <v>20</v>
      </c>
      <c r="I343" s="13" t="s">
        <v>1530</v>
      </c>
      <c r="J343" s="14" t="s">
        <v>1744</v>
      </c>
      <c r="K343" s="14">
        <v>2008</v>
      </c>
      <c r="L343" s="21">
        <v>0</v>
      </c>
      <c r="M343" s="22"/>
    </row>
    <row r="344" spans="1:13" s="24" customFormat="1" ht="15.75" customHeight="1">
      <c r="A344" s="9">
        <v>144736</v>
      </c>
      <c r="B344" s="10" t="s">
        <v>1</v>
      </c>
      <c r="C344" s="10" t="s">
        <v>1636</v>
      </c>
      <c r="D344" s="18" t="s">
        <v>1637</v>
      </c>
      <c r="E344" s="10" t="s">
        <v>1638</v>
      </c>
      <c r="F344" s="13">
        <v>94117</v>
      </c>
      <c r="G344" s="13" t="s">
        <v>1639</v>
      </c>
      <c r="H344" s="13">
        <v>20</v>
      </c>
      <c r="I344" s="13" t="s">
        <v>1530</v>
      </c>
      <c r="J344" s="14" t="s">
        <v>1744</v>
      </c>
      <c r="K344" s="14">
        <v>2009</v>
      </c>
      <c r="L344" s="21">
        <v>0</v>
      </c>
      <c r="M344" s="22"/>
    </row>
    <row r="345" spans="1:13" s="24" customFormat="1" ht="15.75" customHeight="1">
      <c r="A345" s="9">
        <v>144736</v>
      </c>
      <c r="B345" s="10" t="s">
        <v>2</v>
      </c>
      <c r="C345" s="10" t="s">
        <v>1636</v>
      </c>
      <c r="D345" s="18" t="s">
        <v>1637</v>
      </c>
      <c r="E345" s="10" t="s">
        <v>1638</v>
      </c>
      <c r="F345" s="13">
        <v>94117</v>
      </c>
      <c r="G345" s="13" t="s">
        <v>1639</v>
      </c>
      <c r="H345" s="13">
        <v>20</v>
      </c>
      <c r="I345" s="13" t="s">
        <v>1530</v>
      </c>
      <c r="J345" s="14" t="s">
        <v>1744</v>
      </c>
      <c r="K345" s="14">
        <v>2010</v>
      </c>
      <c r="L345" s="21">
        <v>0</v>
      </c>
      <c r="M345" s="22"/>
    </row>
    <row r="346" spans="1:13" s="24" customFormat="1" ht="15.75" customHeight="1">
      <c r="A346" s="9">
        <v>144736</v>
      </c>
      <c r="B346" s="10" t="s">
        <v>3</v>
      </c>
      <c r="C346" s="10" t="s">
        <v>1636</v>
      </c>
      <c r="D346" s="18" t="s">
        <v>1637</v>
      </c>
      <c r="E346" s="10" t="s">
        <v>1638</v>
      </c>
      <c r="F346" s="13">
        <v>94117</v>
      </c>
      <c r="G346" s="13" t="s">
        <v>1639</v>
      </c>
      <c r="H346" s="13">
        <v>20</v>
      </c>
      <c r="I346" s="13" t="s">
        <v>1530</v>
      </c>
      <c r="J346" s="14" t="s">
        <v>1744</v>
      </c>
      <c r="K346" s="14">
        <v>2011</v>
      </c>
      <c r="L346" s="21">
        <v>0</v>
      </c>
      <c r="M346" s="22"/>
    </row>
    <row r="347" spans="1:13" s="24" customFormat="1" ht="15.75" customHeight="1">
      <c r="A347" s="9">
        <v>144736</v>
      </c>
      <c r="B347" s="10" t="s">
        <v>4</v>
      </c>
      <c r="C347" s="10" t="s">
        <v>1636</v>
      </c>
      <c r="D347" s="18" t="s">
        <v>1637</v>
      </c>
      <c r="E347" s="10" t="s">
        <v>1638</v>
      </c>
      <c r="F347" s="13">
        <v>94117</v>
      </c>
      <c r="G347" s="13" t="s">
        <v>1639</v>
      </c>
      <c r="H347" s="13">
        <v>20</v>
      </c>
      <c r="I347" s="13" t="s">
        <v>1530</v>
      </c>
      <c r="J347" s="14" t="s">
        <v>1744</v>
      </c>
      <c r="K347" s="14">
        <v>2012</v>
      </c>
      <c r="L347" s="21">
        <v>0</v>
      </c>
      <c r="M347" s="22"/>
    </row>
    <row r="348" spans="1:13" s="24" customFormat="1" ht="15.75" customHeight="1">
      <c r="A348" s="9">
        <v>144736</v>
      </c>
      <c r="B348" s="10" t="s">
        <v>5</v>
      </c>
      <c r="C348" s="10" t="s">
        <v>1636</v>
      </c>
      <c r="D348" s="18" t="s">
        <v>1637</v>
      </c>
      <c r="E348" s="10" t="s">
        <v>1638</v>
      </c>
      <c r="F348" s="13">
        <v>94117</v>
      </c>
      <c r="G348" s="13" t="s">
        <v>1639</v>
      </c>
      <c r="H348" s="13">
        <v>20</v>
      </c>
      <c r="I348" s="13" t="s">
        <v>1530</v>
      </c>
      <c r="J348" s="14" t="s">
        <v>1744</v>
      </c>
      <c r="K348" s="14" t="s">
        <v>1544</v>
      </c>
      <c r="L348" s="21">
        <v>1500</v>
      </c>
      <c r="M348" s="22"/>
    </row>
    <row r="349" spans="1:13" s="24" customFormat="1" ht="15.75" customHeight="1">
      <c r="A349" s="9">
        <v>144736</v>
      </c>
      <c r="B349" s="10" t="s">
        <v>6</v>
      </c>
      <c r="C349" s="10" t="s">
        <v>1636</v>
      </c>
      <c r="D349" s="18" t="s">
        <v>1637</v>
      </c>
      <c r="E349" s="10" t="s">
        <v>1638</v>
      </c>
      <c r="F349" s="13">
        <v>94117</v>
      </c>
      <c r="G349" s="13" t="s">
        <v>1639</v>
      </c>
      <c r="H349" s="13">
        <v>22</v>
      </c>
      <c r="I349" s="13" t="s">
        <v>1530</v>
      </c>
      <c r="J349" s="14" t="s">
        <v>1744</v>
      </c>
      <c r="K349" s="14">
        <v>2008</v>
      </c>
      <c r="L349" s="21">
        <v>0</v>
      </c>
      <c r="M349" s="22"/>
    </row>
    <row r="350" spans="1:13" s="24" customFormat="1" ht="15.75" customHeight="1">
      <c r="A350" s="9">
        <v>144736</v>
      </c>
      <c r="B350" s="10" t="s">
        <v>7</v>
      </c>
      <c r="C350" s="10" t="s">
        <v>1636</v>
      </c>
      <c r="D350" s="18" t="s">
        <v>1637</v>
      </c>
      <c r="E350" s="10" t="s">
        <v>1638</v>
      </c>
      <c r="F350" s="13">
        <v>94117</v>
      </c>
      <c r="G350" s="13" t="s">
        <v>1639</v>
      </c>
      <c r="H350" s="13">
        <v>22</v>
      </c>
      <c r="I350" s="13" t="s">
        <v>1530</v>
      </c>
      <c r="J350" s="14" t="s">
        <v>1744</v>
      </c>
      <c r="K350" s="14">
        <v>2009</v>
      </c>
      <c r="L350" s="21">
        <v>0</v>
      </c>
      <c r="M350" s="22"/>
    </row>
    <row r="351" spans="1:13" s="24" customFormat="1" ht="15.75" customHeight="1">
      <c r="A351" s="9">
        <v>144736</v>
      </c>
      <c r="B351" s="10" t="s">
        <v>8</v>
      </c>
      <c r="C351" s="10" t="s">
        <v>1636</v>
      </c>
      <c r="D351" s="18" t="s">
        <v>1637</v>
      </c>
      <c r="E351" s="10" t="s">
        <v>1638</v>
      </c>
      <c r="F351" s="13">
        <v>94117</v>
      </c>
      <c r="G351" s="13" t="s">
        <v>1639</v>
      </c>
      <c r="H351" s="13">
        <v>22</v>
      </c>
      <c r="I351" s="13" t="s">
        <v>1530</v>
      </c>
      <c r="J351" s="14" t="s">
        <v>1744</v>
      </c>
      <c r="K351" s="14">
        <v>2010</v>
      </c>
      <c r="L351" s="21">
        <v>0</v>
      </c>
      <c r="M351" s="22"/>
    </row>
    <row r="352" spans="1:13" s="24" customFormat="1" ht="15.75" customHeight="1">
      <c r="A352" s="9">
        <v>144736</v>
      </c>
      <c r="B352" s="10" t="s">
        <v>9</v>
      </c>
      <c r="C352" s="10" t="s">
        <v>1636</v>
      </c>
      <c r="D352" s="18" t="s">
        <v>1637</v>
      </c>
      <c r="E352" s="10" t="s">
        <v>1638</v>
      </c>
      <c r="F352" s="13">
        <v>94117</v>
      </c>
      <c r="G352" s="13" t="s">
        <v>1639</v>
      </c>
      <c r="H352" s="13">
        <v>22</v>
      </c>
      <c r="I352" s="13" t="s">
        <v>1530</v>
      </c>
      <c r="J352" s="14" t="s">
        <v>1744</v>
      </c>
      <c r="K352" s="14">
        <v>2011</v>
      </c>
      <c r="L352" s="21">
        <v>0</v>
      </c>
      <c r="M352" s="22"/>
    </row>
    <row r="353" spans="1:13" s="24" customFormat="1" ht="15.75" customHeight="1">
      <c r="A353" s="9">
        <v>144736</v>
      </c>
      <c r="B353" s="10" t="s">
        <v>10</v>
      </c>
      <c r="C353" s="10" t="s">
        <v>1636</v>
      </c>
      <c r="D353" s="18" t="s">
        <v>1637</v>
      </c>
      <c r="E353" s="10" t="s">
        <v>1638</v>
      </c>
      <c r="F353" s="13">
        <v>94117</v>
      </c>
      <c r="G353" s="13" t="s">
        <v>1639</v>
      </c>
      <c r="H353" s="13">
        <v>22</v>
      </c>
      <c r="I353" s="13" t="s">
        <v>1530</v>
      </c>
      <c r="J353" s="14" t="s">
        <v>1744</v>
      </c>
      <c r="K353" s="14">
        <v>2012</v>
      </c>
      <c r="L353" s="21">
        <v>0</v>
      </c>
      <c r="M353" s="22"/>
    </row>
    <row r="354" spans="1:13" s="24" customFormat="1" ht="15.75" customHeight="1">
      <c r="A354" s="9">
        <v>144736</v>
      </c>
      <c r="B354" s="10" t="s">
        <v>11</v>
      </c>
      <c r="C354" s="10" t="s">
        <v>1636</v>
      </c>
      <c r="D354" s="18" t="s">
        <v>1637</v>
      </c>
      <c r="E354" s="10" t="s">
        <v>1638</v>
      </c>
      <c r="F354" s="13">
        <v>94117</v>
      </c>
      <c r="G354" s="13" t="s">
        <v>1639</v>
      </c>
      <c r="H354" s="13">
        <v>22</v>
      </c>
      <c r="I354" s="13" t="s">
        <v>1530</v>
      </c>
      <c r="J354" s="14" t="s">
        <v>1744</v>
      </c>
      <c r="K354" s="14" t="s">
        <v>1544</v>
      </c>
      <c r="L354" s="21">
        <v>1500</v>
      </c>
      <c r="M354" s="22"/>
    </row>
    <row r="355" spans="1:13" s="24" customFormat="1" ht="15.75" customHeight="1">
      <c r="A355" s="9">
        <v>107337</v>
      </c>
      <c r="B355" s="10" t="s">
        <v>12</v>
      </c>
      <c r="C355" s="10" t="s">
        <v>13</v>
      </c>
      <c r="D355" s="18" t="s">
        <v>14</v>
      </c>
      <c r="E355" s="10" t="s">
        <v>1672</v>
      </c>
      <c r="F355" s="13">
        <v>90029</v>
      </c>
      <c r="G355" s="13" t="s">
        <v>1639</v>
      </c>
      <c r="H355" s="13">
        <v>25</v>
      </c>
      <c r="I355" s="13" t="s">
        <v>1531</v>
      </c>
      <c r="J355" s="14" t="s">
        <v>15</v>
      </c>
      <c r="K355" s="14">
        <v>2008</v>
      </c>
      <c r="L355" s="21" t="s">
        <v>1641</v>
      </c>
      <c r="M355" s="22"/>
    </row>
    <row r="356" spans="1:13" s="24" customFormat="1" ht="15.75" customHeight="1">
      <c r="A356" s="9">
        <v>107337</v>
      </c>
      <c r="B356" s="10" t="s">
        <v>16</v>
      </c>
      <c r="C356" s="10" t="s">
        <v>13</v>
      </c>
      <c r="D356" s="18" t="s">
        <v>14</v>
      </c>
      <c r="E356" s="10" t="s">
        <v>1672</v>
      </c>
      <c r="F356" s="13">
        <v>90029</v>
      </c>
      <c r="G356" s="13" t="s">
        <v>1639</v>
      </c>
      <c r="H356" s="13">
        <v>25</v>
      </c>
      <c r="I356" s="13" t="s">
        <v>1531</v>
      </c>
      <c r="J356" s="14" t="s">
        <v>15</v>
      </c>
      <c r="K356" s="14">
        <v>2009</v>
      </c>
      <c r="L356" s="21" t="s">
        <v>1641</v>
      </c>
      <c r="M356" s="22"/>
    </row>
    <row r="357" spans="1:13" s="24" customFormat="1" ht="15.75" customHeight="1">
      <c r="A357" s="9">
        <v>107337</v>
      </c>
      <c r="B357" s="10" t="s">
        <v>17</v>
      </c>
      <c r="C357" s="10" t="s">
        <v>13</v>
      </c>
      <c r="D357" s="18" t="s">
        <v>14</v>
      </c>
      <c r="E357" s="10" t="s">
        <v>1672</v>
      </c>
      <c r="F357" s="13">
        <v>90029</v>
      </c>
      <c r="G357" s="13" t="s">
        <v>1639</v>
      </c>
      <c r="H357" s="13">
        <v>25</v>
      </c>
      <c r="I357" s="13" t="s">
        <v>1531</v>
      </c>
      <c r="J357" s="14" t="s">
        <v>15</v>
      </c>
      <c r="K357" s="14">
        <v>2010</v>
      </c>
      <c r="L357" s="21" t="s">
        <v>1641</v>
      </c>
      <c r="M357" s="22"/>
    </row>
    <row r="358" spans="1:13" s="24" customFormat="1" ht="15.75" customHeight="1">
      <c r="A358" s="9">
        <v>107337</v>
      </c>
      <c r="B358" s="10" t="s">
        <v>18</v>
      </c>
      <c r="C358" s="10" t="s">
        <v>13</v>
      </c>
      <c r="D358" s="18" t="s">
        <v>14</v>
      </c>
      <c r="E358" s="10" t="s">
        <v>1672</v>
      </c>
      <c r="F358" s="13">
        <v>90029</v>
      </c>
      <c r="G358" s="13" t="s">
        <v>1639</v>
      </c>
      <c r="H358" s="13">
        <v>25</v>
      </c>
      <c r="I358" s="13" t="s">
        <v>1531</v>
      </c>
      <c r="J358" s="14" t="s">
        <v>15</v>
      </c>
      <c r="K358" s="14" t="s">
        <v>1645</v>
      </c>
      <c r="L358" s="21" t="s">
        <v>1641</v>
      </c>
      <c r="M358" s="22"/>
    </row>
    <row r="359" spans="1:13" s="24" customFormat="1" ht="15.75" customHeight="1">
      <c r="A359" s="9">
        <v>107337</v>
      </c>
      <c r="B359" s="10" t="s">
        <v>19</v>
      </c>
      <c r="C359" s="10" t="s">
        <v>13</v>
      </c>
      <c r="D359" s="18" t="s">
        <v>14</v>
      </c>
      <c r="E359" s="10" t="s">
        <v>1672</v>
      </c>
      <c r="F359" s="13">
        <v>90029</v>
      </c>
      <c r="G359" s="13" t="s">
        <v>1639</v>
      </c>
      <c r="H359" s="13">
        <v>25</v>
      </c>
      <c r="I359" s="13" t="s">
        <v>1531</v>
      </c>
      <c r="J359" s="14" t="s">
        <v>15</v>
      </c>
      <c r="K359" s="14">
        <v>2008</v>
      </c>
      <c r="L359" s="21" t="s">
        <v>1641</v>
      </c>
      <c r="M359" s="22"/>
    </row>
    <row r="360" spans="1:13" s="24" customFormat="1" ht="15.75" customHeight="1">
      <c r="A360" s="9">
        <v>107337</v>
      </c>
      <c r="B360" s="10" t="s">
        <v>20</v>
      </c>
      <c r="C360" s="10" t="s">
        <v>13</v>
      </c>
      <c r="D360" s="18" t="s">
        <v>14</v>
      </c>
      <c r="E360" s="10" t="s">
        <v>1672</v>
      </c>
      <c r="F360" s="13">
        <v>90029</v>
      </c>
      <c r="G360" s="13" t="s">
        <v>1639</v>
      </c>
      <c r="H360" s="13">
        <v>25</v>
      </c>
      <c r="I360" s="13" t="s">
        <v>1531</v>
      </c>
      <c r="J360" s="14" t="s">
        <v>15</v>
      </c>
      <c r="K360" s="14">
        <v>2009</v>
      </c>
      <c r="L360" s="21" t="s">
        <v>1641</v>
      </c>
      <c r="M360" s="22"/>
    </row>
    <row r="361" spans="1:13" s="24" customFormat="1" ht="15.75" customHeight="1">
      <c r="A361" s="9">
        <v>107337</v>
      </c>
      <c r="B361" s="10" t="s">
        <v>21</v>
      </c>
      <c r="C361" s="10" t="s">
        <v>13</v>
      </c>
      <c r="D361" s="18" t="s">
        <v>14</v>
      </c>
      <c r="E361" s="10" t="s">
        <v>1672</v>
      </c>
      <c r="F361" s="13">
        <v>90029</v>
      </c>
      <c r="G361" s="13" t="s">
        <v>1639</v>
      </c>
      <c r="H361" s="13">
        <v>25</v>
      </c>
      <c r="I361" s="13" t="s">
        <v>1531</v>
      </c>
      <c r="J361" s="14" t="s">
        <v>15</v>
      </c>
      <c r="K361" s="14">
        <v>2010</v>
      </c>
      <c r="L361" s="21" t="s">
        <v>1641</v>
      </c>
      <c r="M361" s="22"/>
    </row>
    <row r="362" spans="1:13" s="24" customFormat="1" ht="15.75" customHeight="1">
      <c r="A362" s="9">
        <v>107337</v>
      </c>
      <c r="B362" s="10" t="s">
        <v>22</v>
      </c>
      <c r="C362" s="10" t="s">
        <v>13</v>
      </c>
      <c r="D362" s="18" t="s">
        <v>14</v>
      </c>
      <c r="E362" s="10" t="s">
        <v>1672</v>
      </c>
      <c r="F362" s="13">
        <v>90029</v>
      </c>
      <c r="G362" s="13" t="s">
        <v>1639</v>
      </c>
      <c r="H362" s="13">
        <v>25</v>
      </c>
      <c r="I362" s="13" t="s">
        <v>1531</v>
      </c>
      <c r="J362" s="14" t="s">
        <v>15</v>
      </c>
      <c r="K362" s="14" t="s">
        <v>1645</v>
      </c>
      <c r="L362" s="21" t="s">
        <v>1641</v>
      </c>
      <c r="M362" s="22"/>
    </row>
    <row r="363" spans="1:13" s="24" customFormat="1" ht="15.75" customHeight="1">
      <c r="A363" s="9">
        <v>107337</v>
      </c>
      <c r="B363" s="10" t="s">
        <v>23</v>
      </c>
      <c r="C363" s="10" t="s">
        <v>13</v>
      </c>
      <c r="D363" s="18" t="s">
        <v>14</v>
      </c>
      <c r="E363" s="10" t="s">
        <v>1672</v>
      </c>
      <c r="F363" s="13">
        <v>90029</v>
      </c>
      <c r="G363" s="13" t="s">
        <v>1639</v>
      </c>
      <c r="H363" s="13">
        <v>25</v>
      </c>
      <c r="I363" s="13" t="s">
        <v>1531</v>
      </c>
      <c r="J363" s="14" t="s">
        <v>15</v>
      </c>
      <c r="K363" s="14">
        <v>2008</v>
      </c>
      <c r="L363" s="21" t="s">
        <v>1641</v>
      </c>
      <c r="M363" s="22"/>
    </row>
    <row r="364" spans="1:13" s="24" customFormat="1" ht="15.75" customHeight="1">
      <c r="A364" s="9">
        <v>107337</v>
      </c>
      <c r="B364" s="10" t="s">
        <v>24</v>
      </c>
      <c r="C364" s="10" t="s">
        <v>13</v>
      </c>
      <c r="D364" s="18" t="s">
        <v>14</v>
      </c>
      <c r="E364" s="10" t="s">
        <v>1672</v>
      </c>
      <c r="F364" s="13">
        <v>90029</v>
      </c>
      <c r="G364" s="13" t="s">
        <v>1639</v>
      </c>
      <c r="H364" s="13">
        <v>25</v>
      </c>
      <c r="I364" s="13" t="s">
        <v>1531</v>
      </c>
      <c r="J364" s="14" t="s">
        <v>15</v>
      </c>
      <c r="K364" s="14">
        <v>2009</v>
      </c>
      <c r="L364" s="21" t="s">
        <v>1641</v>
      </c>
      <c r="M364" s="22"/>
    </row>
    <row r="365" spans="1:13" s="24" customFormat="1" ht="15.75" customHeight="1">
      <c r="A365" s="9">
        <v>107337</v>
      </c>
      <c r="B365" s="10" t="s">
        <v>25</v>
      </c>
      <c r="C365" s="10" t="s">
        <v>13</v>
      </c>
      <c r="D365" s="18" t="s">
        <v>14</v>
      </c>
      <c r="E365" s="10" t="s">
        <v>1672</v>
      </c>
      <c r="F365" s="13">
        <v>90029</v>
      </c>
      <c r="G365" s="13" t="s">
        <v>1639</v>
      </c>
      <c r="H365" s="13">
        <v>25</v>
      </c>
      <c r="I365" s="13" t="s">
        <v>1531</v>
      </c>
      <c r="J365" s="14" t="s">
        <v>15</v>
      </c>
      <c r="K365" s="14">
        <v>2010</v>
      </c>
      <c r="L365" s="21" t="s">
        <v>1641</v>
      </c>
      <c r="M365" s="22"/>
    </row>
    <row r="366" spans="1:13" s="24" customFormat="1" ht="15.75" customHeight="1">
      <c r="A366" s="9">
        <v>107337</v>
      </c>
      <c r="B366" s="10" t="s">
        <v>26</v>
      </c>
      <c r="C366" s="10" t="s">
        <v>13</v>
      </c>
      <c r="D366" s="18" t="s">
        <v>14</v>
      </c>
      <c r="E366" s="10" t="s">
        <v>1672</v>
      </c>
      <c r="F366" s="13">
        <v>90029</v>
      </c>
      <c r="G366" s="13" t="s">
        <v>1639</v>
      </c>
      <c r="H366" s="13">
        <v>25</v>
      </c>
      <c r="I366" s="13" t="s">
        <v>1531</v>
      </c>
      <c r="J366" s="14" t="s">
        <v>15</v>
      </c>
      <c r="K366" s="14" t="s">
        <v>1645</v>
      </c>
      <c r="L366" s="21" t="s">
        <v>1641</v>
      </c>
      <c r="M366" s="22"/>
    </row>
    <row r="367" spans="1:13" s="24" customFormat="1" ht="15.75" customHeight="1">
      <c r="A367" s="9">
        <v>144736</v>
      </c>
      <c r="B367" s="10" t="s">
        <v>27</v>
      </c>
      <c r="C367" s="10" t="s">
        <v>1636</v>
      </c>
      <c r="D367" s="18" t="s">
        <v>1637</v>
      </c>
      <c r="E367" s="10" t="s">
        <v>1638</v>
      </c>
      <c r="F367" s="13">
        <v>94117</v>
      </c>
      <c r="G367" s="13" t="s">
        <v>1639</v>
      </c>
      <c r="H367" s="13">
        <v>25</v>
      </c>
      <c r="I367" s="13" t="s">
        <v>1530</v>
      </c>
      <c r="J367" s="14" t="s">
        <v>28</v>
      </c>
      <c r="K367" s="14">
        <v>2008</v>
      </c>
      <c r="L367" s="21" t="s">
        <v>1641</v>
      </c>
      <c r="M367" s="22"/>
    </row>
    <row r="368" spans="1:13" s="24" customFormat="1" ht="15.75" customHeight="1">
      <c r="A368" s="9">
        <v>144736</v>
      </c>
      <c r="B368" s="10" t="s">
        <v>29</v>
      </c>
      <c r="C368" s="10" t="s">
        <v>1636</v>
      </c>
      <c r="D368" s="18" t="s">
        <v>1637</v>
      </c>
      <c r="E368" s="10" t="s">
        <v>1638</v>
      </c>
      <c r="F368" s="13">
        <v>94117</v>
      </c>
      <c r="G368" s="13" t="s">
        <v>1639</v>
      </c>
      <c r="H368" s="13">
        <v>25</v>
      </c>
      <c r="I368" s="13" t="s">
        <v>1530</v>
      </c>
      <c r="J368" s="14" t="s">
        <v>28</v>
      </c>
      <c r="K368" s="14">
        <v>2009</v>
      </c>
      <c r="L368" s="21" t="s">
        <v>1641</v>
      </c>
      <c r="M368" s="22"/>
    </row>
    <row r="369" spans="1:13" s="24" customFormat="1" ht="15.75" customHeight="1">
      <c r="A369" s="9">
        <v>144736</v>
      </c>
      <c r="B369" s="10" t="s">
        <v>30</v>
      </c>
      <c r="C369" s="10" t="s">
        <v>1636</v>
      </c>
      <c r="D369" s="18" t="s">
        <v>1637</v>
      </c>
      <c r="E369" s="10" t="s">
        <v>1638</v>
      </c>
      <c r="F369" s="13">
        <v>94117</v>
      </c>
      <c r="G369" s="13" t="s">
        <v>1639</v>
      </c>
      <c r="H369" s="13">
        <v>25</v>
      </c>
      <c r="I369" s="13" t="s">
        <v>1530</v>
      </c>
      <c r="J369" s="14" t="s">
        <v>28</v>
      </c>
      <c r="K369" s="14">
        <v>2010</v>
      </c>
      <c r="L369" s="21" t="s">
        <v>1641</v>
      </c>
      <c r="M369" s="22"/>
    </row>
    <row r="370" spans="1:13" s="24" customFormat="1" ht="15.75" customHeight="1">
      <c r="A370" s="9">
        <v>144736</v>
      </c>
      <c r="B370" s="10" t="s">
        <v>31</v>
      </c>
      <c r="C370" s="10" t="s">
        <v>1636</v>
      </c>
      <c r="D370" s="18" t="s">
        <v>1637</v>
      </c>
      <c r="E370" s="10" t="s">
        <v>1638</v>
      </c>
      <c r="F370" s="13">
        <v>94117</v>
      </c>
      <c r="G370" s="13" t="s">
        <v>1639</v>
      </c>
      <c r="H370" s="13">
        <v>25</v>
      </c>
      <c r="I370" s="13" t="s">
        <v>1530</v>
      </c>
      <c r="J370" s="14" t="s">
        <v>28</v>
      </c>
      <c r="K370" s="14" t="s">
        <v>1645</v>
      </c>
      <c r="L370" s="21" t="s">
        <v>1641</v>
      </c>
      <c r="M370" s="22"/>
    </row>
    <row r="371" spans="1:13" s="24" customFormat="1" ht="15.75" customHeight="1">
      <c r="A371" s="9">
        <v>142849</v>
      </c>
      <c r="B371" s="18" t="s">
        <v>2142</v>
      </c>
      <c r="C371" s="18" t="s">
        <v>2143</v>
      </c>
      <c r="D371" s="18" t="s">
        <v>2144</v>
      </c>
      <c r="E371" s="18" t="s">
        <v>2145</v>
      </c>
      <c r="F371" s="18">
        <v>91001</v>
      </c>
      <c r="G371" s="13" t="s">
        <v>1639</v>
      </c>
      <c r="H371" s="13">
        <v>27</v>
      </c>
      <c r="I371" s="13" t="s">
        <v>1530</v>
      </c>
      <c r="J371" s="13" t="s">
        <v>1198</v>
      </c>
      <c r="K371" s="13">
        <v>2008</v>
      </c>
      <c r="L371" s="21">
        <v>0</v>
      </c>
      <c r="M371" s="22"/>
    </row>
    <row r="372" spans="1:13" s="24" customFormat="1" ht="15.75" customHeight="1">
      <c r="A372" s="9">
        <v>118515</v>
      </c>
      <c r="B372" s="18" t="s">
        <v>1527</v>
      </c>
      <c r="C372" s="18" t="s">
        <v>1509</v>
      </c>
      <c r="D372" s="18" t="s">
        <v>62</v>
      </c>
      <c r="E372" s="18" t="s">
        <v>1510</v>
      </c>
      <c r="F372" s="18">
        <v>91765</v>
      </c>
      <c r="G372" s="13" t="s">
        <v>1639</v>
      </c>
      <c r="H372" s="13">
        <v>27</v>
      </c>
      <c r="I372" s="13" t="s">
        <v>1530</v>
      </c>
      <c r="J372" s="13" t="s">
        <v>1133</v>
      </c>
      <c r="K372" s="13">
        <v>2009</v>
      </c>
      <c r="L372" s="21">
        <v>0</v>
      </c>
      <c r="M372" s="22"/>
    </row>
    <row r="373" spans="1:13" s="24" customFormat="1" ht="15.75" customHeight="1">
      <c r="A373" s="9">
        <v>118515</v>
      </c>
      <c r="B373" s="18" t="s">
        <v>1526</v>
      </c>
      <c r="C373" s="18" t="s">
        <v>1509</v>
      </c>
      <c r="D373" s="18" t="s">
        <v>62</v>
      </c>
      <c r="E373" s="18" t="s">
        <v>1510</v>
      </c>
      <c r="F373" s="18">
        <v>91765</v>
      </c>
      <c r="G373" s="13" t="s">
        <v>1639</v>
      </c>
      <c r="H373" s="13">
        <v>27</v>
      </c>
      <c r="I373" s="13" t="s">
        <v>1530</v>
      </c>
      <c r="J373" s="13" t="s">
        <v>1133</v>
      </c>
      <c r="K373" s="13">
        <v>2010</v>
      </c>
      <c r="L373" s="21">
        <v>0</v>
      </c>
      <c r="M373" s="22"/>
    </row>
    <row r="374" spans="1:13" s="24" customFormat="1" ht="15.75" customHeight="1">
      <c r="A374" s="9">
        <v>118515</v>
      </c>
      <c r="B374" s="18" t="s">
        <v>1529</v>
      </c>
      <c r="C374" s="18" t="s">
        <v>1509</v>
      </c>
      <c r="D374" s="18" t="s">
        <v>62</v>
      </c>
      <c r="E374" s="18" t="s">
        <v>1510</v>
      </c>
      <c r="F374" s="18">
        <v>91765</v>
      </c>
      <c r="G374" s="13" t="s">
        <v>1639</v>
      </c>
      <c r="H374" s="13">
        <v>27</v>
      </c>
      <c r="I374" s="13" t="s">
        <v>1530</v>
      </c>
      <c r="J374" s="13" t="s">
        <v>1133</v>
      </c>
      <c r="K374" s="13">
        <v>2011</v>
      </c>
      <c r="L374" s="21">
        <v>0</v>
      </c>
      <c r="M374" s="22"/>
    </row>
    <row r="375" spans="1:13" s="24" customFormat="1" ht="15.75" customHeight="1">
      <c r="A375" s="9">
        <v>118515</v>
      </c>
      <c r="B375" s="18" t="s">
        <v>1528</v>
      </c>
      <c r="C375" s="18" t="s">
        <v>1509</v>
      </c>
      <c r="D375" s="18" t="s">
        <v>62</v>
      </c>
      <c r="E375" s="18" t="s">
        <v>1510</v>
      </c>
      <c r="F375" s="18">
        <v>91765</v>
      </c>
      <c r="G375" s="13" t="s">
        <v>1639</v>
      </c>
      <c r="H375" s="13">
        <v>27</v>
      </c>
      <c r="I375" s="13" t="s">
        <v>1530</v>
      </c>
      <c r="J375" s="13" t="s">
        <v>1133</v>
      </c>
      <c r="K375" s="13" t="s">
        <v>1634</v>
      </c>
      <c r="L375" s="21">
        <v>3750</v>
      </c>
      <c r="M375" s="22"/>
    </row>
    <row r="376" spans="1:13" s="24" customFormat="1" ht="15.75" customHeight="1">
      <c r="A376" s="9">
        <v>144736</v>
      </c>
      <c r="B376" s="18" t="s">
        <v>2180</v>
      </c>
      <c r="C376" s="18" t="s">
        <v>2179</v>
      </c>
      <c r="D376" s="18" t="s">
        <v>62</v>
      </c>
      <c r="E376" s="18" t="s">
        <v>1510</v>
      </c>
      <c r="F376" s="18">
        <v>91765</v>
      </c>
      <c r="G376" s="13" t="s">
        <v>1639</v>
      </c>
      <c r="H376" s="13">
        <v>29</v>
      </c>
      <c r="I376" s="13" t="s">
        <v>1531</v>
      </c>
      <c r="J376" s="13" t="s">
        <v>1204</v>
      </c>
      <c r="K376" s="13">
        <v>2008</v>
      </c>
      <c r="L376" s="21">
        <v>0</v>
      </c>
      <c r="M376" s="22"/>
    </row>
    <row r="377" spans="1:13" s="24" customFormat="1" ht="15.75" customHeight="1">
      <c r="A377" s="9">
        <v>144736</v>
      </c>
      <c r="B377" s="18" t="s">
        <v>2178</v>
      </c>
      <c r="C377" s="18" t="s">
        <v>2179</v>
      </c>
      <c r="D377" s="18" t="s">
        <v>62</v>
      </c>
      <c r="E377" s="18" t="s">
        <v>1510</v>
      </c>
      <c r="F377" s="18">
        <v>91765</v>
      </c>
      <c r="G377" s="13" t="s">
        <v>1639</v>
      </c>
      <c r="H377" s="13">
        <v>29</v>
      </c>
      <c r="I377" s="13" t="s">
        <v>1531</v>
      </c>
      <c r="J377" s="13" t="s">
        <v>1204</v>
      </c>
      <c r="K377" s="13">
        <v>2009</v>
      </c>
      <c r="L377" s="21">
        <v>0</v>
      </c>
      <c r="M377" s="22"/>
    </row>
    <row r="378" spans="1:13" s="24" customFormat="1" ht="15.75" customHeight="1">
      <c r="A378" s="9">
        <v>144736</v>
      </c>
      <c r="B378" s="18" t="s">
        <v>2181</v>
      </c>
      <c r="C378" s="18" t="s">
        <v>2179</v>
      </c>
      <c r="D378" s="18" t="s">
        <v>62</v>
      </c>
      <c r="E378" s="18" t="s">
        <v>1510</v>
      </c>
      <c r="F378" s="18">
        <v>91765</v>
      </c>
      <c r="G378" s="13" t="s">
        <v>1639</v>
      </c>
      <c r="H378" s="13">
        <v>29</v>
      </c>
      <c r="I378" s="13" t="s">
        <v>1531</v>
      </c>
      <c r="J378" s="13" t="s">
        <v>1204</v>
      </c>
      <c r="K378" s="13">
        <v>2010</v>
      </c>
      <c r="L378" s="21">
        <v>0</v>
      </c>
      <c r="M378" s="22"/>
    </row>
    <row r="379" spans="1:13" s="24" customFormat="1" ht="15.75" customHeight="1">
      <c r="A379" s="9">
        <v>144736</v>
      </c>
      <c r="B379" s="18" t="s">
        <v>2182</v>
      </c>
      <c r="C379" s="18" t="s">
        <v>2179</v>
      </c>
      <c r="D379" s="18" t="s">
        <v>62</v>
      </c>
      <c r="E379" s="18" t="s">
        <v>1510</v>
      </c>
      <c r="F379" s="18">
        <v>91765</v>
      </c>
      <c r="G379" s="13" t="s">
        <v>1639</v>
      </c>
      <c r="H379" s="13">
        <v>29</v>
      </c>
      <c r="I379" s="13" t="s">
        <v>1531</v>
      </c>
      <c r="J379" s="13" t="s">
        <v>1204</v>
      </c>
      <c r="K379" s="13">
        <v>2011</v>
      </c>
      <c r="L379" s="21">
        <v>0</v>
      </c>
      <c r="M379" s="22"/>
    </row>
    <row r="380" spans="1:13" s="24" customFormat="1" ht="15.75" customHeight="1">
      <c r="A380" s="9">
        <v>144736</v>
      </c>
      <c r="B380" s="18" t="s">
        <v>2183</v>
      </c>
      <c r="C380" s="18" t="s">
        <v>2179</v>
      </c>
      <c r="D380" s="18" t="s">
        <v>62</v>
      </c>
      <c r="E380" s="18" t="s">
        <v>1510</v>
      </c>
      <c r="F380" s="18">
        <v>91765</v>
      </c>
      <c r="G380" s="13" t="s">
        <v>1639</v>
      </c>
      <c r="H380" s="13">
        <v>29</v>
      </c>
      <c r="I380" s="13" t="s">
        <v>1531</v>
      </c>
      <c r="J380" s="13" t="s">
        <v>1204</v>
      </c>
      <c r="K380" s="13">
        <v>2012</v>
      </c>
      <c r="L380" s="21">
        <v>0</v>
      </c>
      <c r="M380" s="22"/>
    </row>
    <row r="381" spans="1:13" s="24" customFormat="1" ht="15.75" customHeight="1">
      <c r="A381" s="9">
        <v>144736</v>
      </c>
      <c r="B381" s="18" t="s">
        <v>2184</v>
      </c>
      <c r="C381" s="18" t="s">
        <v>2179</v>
      </c>
      <c r="D381" s="18" t="s">
        <v>62</v>
      </c>
      <c r="E381" s="18" t="s">
        <v>1510</v>
      </c>
      <c r="F381" s="18">
        <v>91765</v>
      </c>
      <c r="G381" s="13" t="s">
        <v>1639</v>
      </c>
      <c r="H381" s="13">
        <v>29</v>
      </c>
      <c r="I381" s="13" t="s">
        <v>1531</v>
      </c>
      <c r="J381" s="13" t="s">
        <v>1204</v>
      </c>
      <c r="K381" s="13">
        <v>2013</v>
      </c>
      <c r="L381" s="21">
        <v>0</v>
      </c>
      <c r="M381" s="22"/>
    </row>
    <row r="382" spans="1:13" s="24" customFormat="1" ht="15.75" customHeight="1">
      <c r="A382" s="9">
        <v>144736</v>
      </c>
      <c r="B382" s="18" t="s">
        <v>2185</v>
      </c>
      <c r="C382" s="18" t="s">
        <v>2179</v>
      </c>
      <c r="D382" s="18" t="s">
        <v>62</v>
      </c>
      <c r="E382" s="18" t="s">
        <v>1510</v>
      </c>
      <c r="F382" s="18">
        <v>91765</v>
      </c>
      <c r="G382" s="13" t="s">
        <v>1639</v>
      </c>
      <c r="H382" s="13">
        <v>29</v>
      </c>
      <c r="I382" s="13" t="s">
        <v>1531</v>
      </c>
      <c r="J382" s="13" t="s">
        <v>1204</v>
      </c>
      <c r="K382" s="13" t="s">
        <v>1576</v>
      </c>
      <c r="L382" s="21">
        <v>0</v>
      </c>
      <c r="M382" s="22"/>
    </row>
    <row r="383" spans="1:13" s="24" customFormat="1" ht="15.75" customHeight="1">
      <c r="A383" s="9">
        <v>142849</v>
      </c>
      <c r="B383" s="18" t="s">
        <v>2146</v>
      </c>
      <c r="C383" s="18" t="s">
        <v>2143</v>
      </c>
      <c r="D383" s="18" t="s">
        <v>2144</v>
      </c>
      <c r="E383" s="18" t="s">
        <v>2145</v>
      </c>
      <c r="F383" s="18">
        <v>91001</v>
      </c>
      <c r="G383" s="13" t="s">
        <v>1639</v>
      </c>
      <c r="H383" s="13">
        <v>31</v>
      </c>
      <c r="I383" s="13" t="s">
        <v>1530</v>
      </c>
      <c r="J383" s="13" t="s">
        <v>1198</v>
      </c>
      <c r="K383" s="13">
        <v>2008</v>
      </c>
      <c r="L383" s="21">
        <v>0</v>
      </c>
      <c r="M383" s="22"/>
    </row>
    <row r="384" spans="1:13" s="24" customFormat="1" ht="15.75" customHeight="1">
      <c r="A384" s="9">
        <v>118515</v>
      </c>
      <c r="B384" s="18" t="s">
        <v>1775</v>
      </c>
      <c r="C384" s="18" t="s">
        <v>1509</v>
      </c>
      <c r="D384" s="18" t="s">
        <v>62</v>
      </c>
      <c r="E384" s="18" t="s">
        <v>1510</v>
      </c>
      <c r="F384" s="18">
        <v>91765</v>
      </c>
      <c r="G384" s="13" t="s">
        <v>1639</v>
      </c>
      <c r="H384" s="13">
        <v>31</v>
      </c>
      <c r="I384" s="13" t="s">
        <v>1530</v>
      </c>
      <c r="J384" s="13" t="s">
        <v>1133</v>
      </c>
      <c r="K384" s="13">
        <v>2009</v>
      </c>
      <c r="L384" s="21">
        <v>0</v>
      </c>
      <c r="M384" s="22"/>
    </row>
    <row r="385" spans="1:13" s="24" customFormat="1" ht="15.75" customHeight="1">
      <c r="A385" s="9">
        <v>118515</v>
      </c>
      <c r="B385" s="18" t="s">
        <v>1774</v>
      </c>
      <c r="C385" s="18" t="s">
        <v>1509</v>
      </c>
      <c r="D385" s="18" t="s">
        <v>62</v>
      </c>
      <c r="E385" s="18" t="s">
        <v>1510</v>
      </c>
      <c r="F385" s="18">
        <v>91765</v>
      </c>
      <c r="G385" s="13" t="s">
        <v>1639</v>
      </c>
      <c r="H385" s="13">
        <v>31</v>
      </c>
      <c r="I385" s="13" t="s">
        <v>1530</v>
      </c>
      <c r="J385" s="13" t="s">
        <v>1133</v>
      </c>
      <c r="K385" s="13">
        <v>2010</v>
      </c>
      <c r="L385" s="21">
        <v>0</v>
      </c>
      <c r="M385" s="22"/>
    </row>
    <row r="386" spans="1:13" s="24" customFormat="1" ht="15.75" customHeight="1">
      <c r="A386" s="9">
        <v>118515</v>
      </c>
      <c r="B386" s="18" t="s">
        <v>1777</v>
      </c>
      <c r="C386" s="18" t="s">
        <v>1509</v>
      </c>
      <c r="D386" s="18" t="s">
        <v>62</v>
      </c>
      <c r="E386" s="18" t="s">
        <v>1510</v>
      </c>
      <c r="F386" s="18">
        <v>91765</v>
      </c>
      <c r="G386" s="13" t="s">
        <v>1639</v>
      </c>
      <c r="H386" s="13">
        <v>31</v>
      </c>
      <c r="I386" s="13" t="s">
        <v>1530</v>
      </c>
      <c r="J386" s="13" t="s">
        <v>1133</v>
      </c>
      <c r="K386" s="13" t="s">
        <v>1634</v>
      </c>
      <c r="L386" s="21">
        <v>3750</v>
      </c>
      <c r="M386" s="22"/>
    </row>
    <row r="387" spans="1:13" s="24" customFormat="1" ht="15.75" customHeight="1">
      <c r="A387" s="9">
        <v>118515</v>
      </c>
      <c r="B387" s="18" t="s">
        <v>1776</v>
      </c>
      <c r="C387" s="18" t="s">
        <v>1509</v>
      </c>
      <c r="D387" s="18" t="s">
        <v>62</v>
      </c>
      <c r="E387" s="18" t="s">
        <v>1510</v>
      </c>
      <c r="F387" s="18">
        <v>91765</v>
      </c>
      <c r="G387" s="13" t="s">
        <v>1639</v>
      </c>
      <c r="H387" s="13">
        <v>31</v>
      </c>
      <c r="I387" s="13" t="s">
        <v>1530</v>
      </c>
      <c r="J387" s="13" t="s">
        <v>1133</v>
      </c>
      <c r="K387" s="13">
        <v>2011</v>
      </c>
      <c r="L387" s="21">
        <v>0</v>
      </c>
      <c r="M387" s="22"/>
    </row>
    <row r="388" spans="1:13" s="24" customFormat="1" ht="15.75" customHeight="1">
      <c r="A388" s="9">
        <v>110895</v>
      </c>
      <c r="B388" s="10" t="s">
        <v>32</v>
      </c>
      <c r="C388" s="10" t="s">
        <v>33</v>
      </c>
      <c r="D388" s="18" t="s">
        <v>34</v>
      </c>
      <c r="E388" s="10" t="s">
        <v>35</v>
      </c>
      <c r="F388" s="13">
        <v>90266</v>
      </c>
      <c r="G388" s="13" t="s">
        <v>1639</v>
      </c>
      <c r="H388" s="13">
        <v>32</v>
      </c>
      <c r="I388" s="13" t="s">
        <v>1530</v>
      </c>
      <c r="J388" s="14" t="s">
        <v>36</v>
      </c>
      <c r="K388" s="14" t="s">
        <v>1645</v>
      </c>
      <c r="L388" s="21" t="s">
        <v>1641</v>
      </c>
      <c r="M388" s="22"/>
    </row>
    <row r="389" spans="1:13" s="24" customFormat="1" ht="15.75" customHeight="1">
      <c r="A389" s="9">
        <v>144736</v>
      </c>
      <c r="B389" s="10" t="s">
        <v>37</v>
      </c>
      <c r="C389" s="10" t="s">
        <v>1636</v>
      </c>
      <c r="D389" s="18" t="s">
        <v>1637</v>
      </c>
      <c r="E389" s="10" t="s">
        <v>1638</v>
      </c>
      <c r="F389" s="13">
        <v>94117</v>
      </c>
      <c r="G389" s="13" t="s">
        <v>1639</v>
      </c>
      <c r="H389" s="13">
        <v>38</v>
      </c>
      <c r="I389" s="13" t="s">
        <v>1530</v>
      </c>
      <c r="J389" s="14" t="s">
        <v>38</v>
      </c>
      <c r="K389" s="14">
        <v>2008</v>
      </c>
      <c r="L389" s="21" t="s">
        <v>1641</v>
      </c>
      <c r="M389" s="22"/>
    </row>
    <row r="390" spans="1:13" s="24" customFormat="1" ht="15.75" customHeight="1">
      <c r="A390" s="9">
        <v>144736</v>
      </c>
      <c r="B390" s="10" t="s">
        <v>39</v>
      </c>
      <c r="C390" s="10" t="s">
        <v>1636</v>
      </c>
      <c r="D390" s="18" t="s">
        <v>1637</v>
      </c>
      <c r="E390" s="10" t="s">
        <v>1638</v>
      </c>
      <c r="F390" s="13">
        <v>94117</v>
      </c>
      <c r="G390" s="13" t="s">
        <v>1639</v>
      </c>
      <c r="H390" s="13">
        <v>38</v>
      </c>
      <c r="I390" s="13" t="s">
        <v>1530</v>
      </c>
      <c r="J390" s="14" t="s">
        <v>38</v>
      </c>
      <c r="K390" s="14">
        <v>2009</v>
      </c>
      <c r="L390" s="21" t="s">
        <v>1641</v>
      </c>
      <c r="M390" s="22"/>
    </row>
    <row r="391" spans="1:13" s="24" customFormat="1" ht="15.75" customHeight="1">
      <c r="A391" s="9">
        <v>144736</v>
      </c>
      <c r="B391" s="10" t="s">
        <v>40</v>
      </c>
      <c r="C391" s="10" t="s">
        <v>1636</v>
      </c>
      <c r="D391" s="18" t="s">
        <v>1637</v>
      </c>
      <c r="E391" s="10" t="s">
        <v>1638</v>
      </c>
      <c r="F391" s="13">
        <v>94117</v>
      </c>
      <c r="G391" s="13" t="s">
        <v>1639</v>
      </c>
      <c r="H391" s="13">
        <v>38</v>
      </c>
      <c r="I391" s="13" t="s">
        <v>1530</v>
      </c>
      <c r="J391" s="14" t="s">
        <v>38</v>
      </c>
      <c r="K391" s="14">
        <v>2010</v>
      </c>
      <c r="L391" s="21" t="s">
        <v>1641</v>
      </c>
      <c r="M391" s="22"/>
    </row>
    <row r="392" spans="1:13" s="24" customFormat="1" ht="15.75" customHeight="1">
      <c r="A392" s="9">
        <v>144736</v>
      </c>
      <c r="B392" s="10" t="s">
        <v>41</v>
      </c>
      <c r="C392" s="10" t="s">
        <v>1636</v>
      </c>
      <c r="D392" s="18" t="s">
        <v>1637</v>
      </c>
      <c r="E392" s="10" t="s">
        <v>1638</v>
      </c>
      <c r="F392" s="13">
        <v>94117</v>
      </c>
      <c r="G392" s="13" t="s">
        <v>1639</v>
      </c>
      <c r="H392" s="13">
        <v>38</v>
      </c>
      <c r="I392" s="13" t="s">
        <v>1530</v>
      </c>
      <c r="J392" s="14" t="s">
        <v>38</v>
      </c>
      <c r="K392" s="14" t="s">
        <v>1645</v>
      </c>
      <c r="L392" s="21" t="s">
        <v>1641</v>
      </c>
      <c r="M392" s="22"/>
    </row>
    <row r="393" spans="1:13" s="24" customFormat="1" ht="15.75" customHeight="1">
      <c r="A393" s="9">
        <v>144736</v>
      </c>
      <c r="B393" s="10" t="s">
        <v>42</v>
      </c>
      <c r="C393" s="10" t="s">
        <v>1636</v>
      </c>
      <c r="D393" s="18" t="s">
        <v>1637</v>
      </c>
      <c r="E393" s="10" t="s">
        <v>1638</v>
      </c>
      <c r="F393" s="13">
        <v>94117</v>
      </c>
      <c r="G393" s="13" t="s">
        <v>1639</v>
      </c>
      <c r="H393" s="13">
        <v>50</v>
      </c>
      <c r="I393" s="13" t="s">
        <v>1530</v>
      </c>
      <c r="J393" s="14" t="s">
        <v>43</v>
      </c>
      <c r="K393" s="14">
        <v>2008</v>
      </c>
      <c r="L393" s="21" t="s">
        <v>1641</v>
      </c>
      <c r="M393" s="22"/>
    </row>
    <row r="394" spans="1:13" s="24" customFormat="1" ht="15.75" customHeight="1">
      <c r="A394" s="9">
        <v>144736</v>
      </c>
      <c r="B394" s="10" t="s">
        <v>44</v>
      </c>
      <c r="C394" s="10" t="s">
        <v>1636</v>
      </c>
      <c r="D394" s="18" t="s">
        <v>1637</v>
      </c>
      <c r="E394" s="10" t="s">
        <v>1638</v>
      </c>
      <c r="F394" s="13">
        <v>94117</v>
      </c>
      <c r="G394" s="13" t="s">
        <v>1639</v>
      </c>
      <c r="H394" s="13">
        <v>50</v>
      </c>
      <c r="I394" s="13" t="s">
        <v>1530</v>
      </c>
      <c r="J394" s="14" t="s">
        <v>43</v>
      </c>
      <c r="K394" s="14">
        <v>2009</v>
      </c>
      <c r="L394" s="21" t="s">
        <v>1641</v>
      </c>
      <c r="M394" s="22"/>
    </row>
    <row r="395" spans="1:13" s="24" customFormat="1" ht="15.75" customHeight="1">
      <c r="A395" s="9">
        <v>144736</v>
      </c>
      <c r="B395" s="10" t="s">
        <v>45</v>
      </c>
      <c r="C395" s="10" t="s">
        <v>1636</v>
      </c>
      <c r="D395" s="18" t="s">
        <v>1637</v>
      </c>
      <c r="E395" s="10" t="s">
        <v>1638</v>
      </c>
      <c r="F395" s="13">
        <v>94117</v>
      </c>
      <c r="G395" s="13" t="s">
        <v>1639</v>
      </c>
      <c r="H395" s="13">
        <v>50</v>
      </c>
      <c r="I395" s="13" t="s">
        <v>1530</v>
      </c>
      <c r="J395" s="14" t="s">
        <v>43</v>
      </c>
      <c r="K395" s="14">
        <v>2010</v>
      </c>
      <c r="L395" s="21" t="s">
        <v>1641</v>
      </c>
      <c r="M395" s="22"/>
    </row>
    <row r="396" spans="1:13" s="24" customFormat="1" ht="15.75" customHeight="1">
      <c r="A396" s="9">
        <v>144736</v>
      </c>
      <c r="B396" s="10" t="s">
        <v>46</v>
      </c>
      <c r="C396" s="10" t="s">
        <v>1636</v>
      </c>
      <c r="D396" s="18" t="s">
        <v>1637</v>
      </c>
      <c r="E396" s="10" t="s">
        <v>1638</v>
      </c>
      <c r="F396" s="13">
        <v>94117</v>
      </c>
      <c r="G396" s="13" t="s">
        <v>1639</v>
      </c>
      <c r="H396" s="13">
        <v>50</v>
      </c>
      <c r="I396" s="13" t="s">
        <v>1530</v>
      </c>
      <c r="J396" s="14" t="s">
        <v>43</v>
      </c>
      <c r="K396" s="14" t="s">
        <v>1645</v>
      </c>
      <c r="L396" s="21" t="s">
        <v>1641</v>
      </c>
      <c r="M396" s="22"/>
    </row>
    <row r="397" spans="1:13" s="24" customFormat="1" ht="15.75" customHeight="1">
      <c r="A397" s="9">
        <v>110895</v>
      </c>
      <c r="B397" s="10" t="s">
        <v>47</v>
      </c>
      <c r="C397" s="10" t="s">
        <v>33</v>
      </c>
      <c r="D397" s="18" t="s">
        <v>34</v>
      </c>
      <c r="E397" s="10" t="s">
        <v>35</v>
      </c>
      <c r="F397" s="13">
        <v>90266</v>
      </c>
      <c r="G397" s="13" t="s">
        <v>1639</v>
      </c>
      <c r="H397" s="13">
        <v>65</v>
      </c>
      <c r="I397" s="13" t="s">
        <v>1530</v>
      </c>
      <c r="J397" s="14" t="s">
        <v>36</v>
      </c>
      <c r="K397" s="14" t="s">
        <v>1645</v>
      </c>
      <c r="L397" s="21" t="s">
        <v>1641</v>
      </c>
      <c r="M397" s="22"/>
    </row>
    <row r="398" spans="1:13" s="24" customFormat="1" ht="15.75" customHeight="1">
      <c r="A398" s="9">
        <v>110895</v>
      </c>
      <c r="B398" s="10" t="s">
        <v>48</v>
      </c>
      <c r="C398" s="10" t="s">
        <v>33</v>
      </c>
      <c r="D398" s="18" t="s">
        <v>34</v>
      </c>
      <c r="E398" s="10" t="s">
        <v>35</v>
      </c>
      <c r="F398" s="13">
        <v>90266</v>
      </c>
      <c r="G398" s="13" t="s">
        <v>1639</v>
      </c>
      <c r="H398" s="13">
        <v>75</v>
      </c>
      <c r="I398" s="13" t="s">
        <v>1530</v>
      </c>
      <c r="J398" s="14" t="s">
        <v>36</v>
      </c>
      <c r="K398" s="14" t="s">
        <v>1645</v>
      </c>
      <c r="L398" s="21" t="s">
        <v>1641</v>
      </c>
      <c r="M398" s="22"/>
    </row>
    <row r="399" spans="1:13" s="24" customFormat="1" ht="15.75" customHeight="1">
      <c r="A399" s="9">
        <v>153495</v>
      </c>
      <c r="B399" s="18" t="s">
        <v>454</v>
      </c>
      <c r="C399" s="18" t="s">
        <v>453</v>
      </c>
      <c r="D399" s="18" t="s">
        <v>62</v>
      </c>
      <c r="E399" s="18" t="s">
        <v>1510</v>
      </c>
      <c r="F399" s="18">
        <v>91765</v>
      </c>
      <c r="G399" s="13" t="s">
        <v>1639</v>
      </c>
      <c r="H399" s="13">
        <v>88</v>
      </c>
      <c r="I399" s="13" t="s">
        <v>1530</v>
      </c>
      <c r="J399" s="13" t="s">
        <v>1190</v>
      </c>
      <c r="K399" s="13">
        <v>2008</v>
      </c>
      <c r="L399" s="21">
        <v>0</v>
      </c>
      <c r="M399" s="22"/>
    </row>
    <row r="400" spans="1:13" s="24" customFormat="1" ht="15.75" customHeight="1">
      <c r="A400" s="9">
        <v>153495</v>
      </c>
      <c r="B400" s="18" t="s">
        <v>455</v>
      </c>
      <c r="C400" s="18" t="s">
        <v>453</v>
      </c>
      <c r="D400" s="18" t="s">
        <v>62</v>
      </c>
      <c r="E400" s="18" t="s">
        <v>1510</v>
      </c>
      <c r="F400" s="18">
        <v>91765</v>
      </c>
      <c r="G400" s="13" t="s">
        <v>1639</v>
      </c>
      <c r="H400" s="13">
        <v>88</v>
      </c>
      <c r="I400" s="13" t="s">
        <v>1530</v>
      </c>
      <c r="J400" s="13" t="s">
        <v>1190</v>
      </c>
      <c r="K400" s="13">
        <v>2009</v>
      </c>
      <c r="L400" s="21">
        <v>0</v>
      </c>
      <c r="M400" s="22"/>
    </row>
    <row r="401" spans="1:13" s="24" customFormat="1" ht="15.75" customHeight="1">
      <c r="A401" s="9">
        <v>153495</v>
      </c>
      <c r="B401" s="18" t="s">
        <v>456</v>
      </c>
      <c r="C401" s="18" t="s">
        <v>453</v>
      </c>
      <c r="D401" s="18" t="s">
        <v>62</v>
      </c>
      <c r="E401" s="18" t="s">
        <v>1510</v>
      </c>
      <c r="F401" s="18">
        <v>91765</v>
      </c>
      <c r="G401" s="13" t="s">
        <v>1639</v>
      </c>
      <c r="H401" s="13">
        <v>88</v>
      </c>
      <c r="I401" s="13" t="s">
        <v>1530</v>
      </c>
      <c r="J401" s="13" t="s">
        <v>1190</v>
      </c>
      <c r="K401" s="13">
        <v>2010</v>
      </c>
      <c r="L401" s="21">
        <v>0</v>
      </c>
      <c r="M401" s="22"/>
    </row>
    <row r="402" spans="1:13" s="24" customFormat="1" ht="15.75" customHeight="1">
      <c r="A402" s="9">
        <v>153495</v>
      </c>
      <c r="B402" s="18" t="s">
        <v>457</v>
      </c>
      <c r="C402" s="18" t="s">
        <v>453</v>
      </c>
      <c r="D402" s="18" t="s">
        <v>62</v>
      </c>
      <c r="E402" s="18" t="s">
        <v>1510</v>
      </c>
      <c r="F402" s="18">
        <v>91765</v>
      </c>
      <c r="G402" s="13" t="s">
        <v>1639</v>
      </c>
      <c r="H402" s="13">
        <v>88</v>
      </c>
      <c r="I402" s="13" t="s">
        <v>1530</v>
      </c>
      <c r="J402" s="13" t="s">
        <v>1190</v>
      </c>
      <c r="K402" s="13">
        <v>2011</v>
      </c>
      <c r="L402" s="21">
        <v>0</v>
      </c>
      <c r="M402" s="22"/>
    </row>
    <row r="403" spans="1:13" s="24" customFormat="1" ht="15.75" customHeight="1">
      <c r="A403" s="9">
        <v>153495</v>
      </c>
      <c r="B403" s="18" t="s">
        <v>459</v>
      </c>
      <c r="C403" s="18" t="s">
        <v>453</v>
      </c>
      <c r="D403" s="18" t="s">
        <v>62</v>
      </c>
      <c r="E403" s="18" t="s">
        <v>1510</v>
      </c>
      <c r="F403" s="18">
        <v>91765</v>
      </c>
      <c r="G403" s="13" t="s">
        <v>1639</v>
      </c>
      <c r="H403" s="13">
        <v>88</v>
      </c>
      <c r="I403" s="13" t="s">
        <v>1530</v>
      </c>
      <c r="J403" s="13" t="s">
        <v>1190</v>
      </c>
      <c r="K403" s="13">
        <v>2012</v>
      </c>
      <c r="L403" s="21">
        <v>0</v>
      </c>
      <c r="M403" s="22"/>
    </row>
    <row r="404" spans="1:13" s="24" customFormat="1" ht="15.75" customHeight="1">
      <c r="A404" s="9">
        <v>153495</v>
      </c>
      <c r="B404" s="18" t="s">
        <v>458</v>
      </c>
      <c r="C404" s="18" t="s">
        <v>453</v>
      </c>
      <c r="D404" s="18" t="s">
        <v>62</v>
      </c>
      <c r="E404" s="18" t="s">
        <v>1510</v>
      </c>
      <c r="F404" s="18">
        <v>91765</v>
      </c>
      <c r="G404" s="13" t="s">
        <v>1639</v>
      </c>
      <c r="H404" s="13">
        <v>88</v>
      </c>
      <c r="I404" s="13" t="s">
        <v>1530</v>
      </c>
      <c r="J404" s="13" t="s">
        <v>1190</v>
      </c>
      <c r="K404" s="13">
        <v>2013</v>
      </c>
      <c r="L404" s="21">
        <v>0</v>
      </c>
      <c r="M404" s="22"/>
    </row>
    <row r="405" spans="1:13" s="24" customFormat="1" ht="15.75" customHeight="1">
      <c r="A405" s="9">
        <v>153495</v>
      </c>
      <c r="B405" s="18" t="s">
        <v>460</v>
      </c>
      <c r="C405" s="18" t="s">
        <v>453</v>
      </c>
      <c r="D405" s="18" t="s">
        <v>62</v>
      </c>
      <c r="E405" s="18" t="s">
        <v>1510</v>
      </c>
      <c r="F405" s="18">
        <v>91765</v>
      </c>
      <c r="G405" s="13" t="s">
        <v>1639</v>
      </c>
      <c r="H405" s="13">
        <v>88</v>
      </c>
      <c r="I405" s="13" t="s">
        <v>1530</v>
      </c>
      <c r="J405" s="13" t="s">
        <v>1190</v>
      </c>
      <c r="K405" s="13" t="s">
        <v>1576</v>
      </c>
      <c r="L405" s="21">
        <v>8600</v>
      </c>
      <c r="M405" s="22"/>
    </row>
    <row r="406" spans="1:13" s="24" customFormat="1" ht="15.75" customHeight="1">
      <c r="A406" s="9">
        <v>144736</v>
      </c>
      <c r="B406" s="10" t="s">
        <v>49</v>
      </c>
      <c r="C406" s="10" t="s">
        <v>1636</v>
      </c>
      <c r="D406" s="18" t="s">
        <v>1637</v>
      </c>
      <c r="E406" s="10" t="s">
        <v>1638</v>
      </c>
      <c r="F406" s="13">
        <v>94117</v>
      </c>
      <c r="G406" s="13" t="s">
        <v>1639</v>
      </c>
      <c r="H406" s="13">
        <v>130</v>
      </c>
      <c r="I406" s="13" t="s">
        <v>1530</v>
      </c>
      <c r="J406" s="14" t="s">
        <v>50</v>
      </c>
      <c r="K406" s="14">
        <v>2010</v>
      </c>
      <c r="L406" s="21" t="s">
        <v>1641</v>
      </c>
      <c r="M406" s="22"/>
    </row>
    <row r="407" spans="1:13" s="24" customFormat="1" ht="15.75" customHeight="1">
      <c r="A407" s="9">
        <v>144736</v>
      </c>
      <c r="B407" s="10" t="s">
        <v>51</v>
      </c>
      <c r="C407" s="10" t="s">
        <v>1636</v>
      </c>
      <c r="D407" s="18" t="s">
        <v>1637</v>
      </c>
      <c r="E407" s="10" t="s">
        <v>1638</v>
      </c>
      <c r="F407" s="13">
        <v>94117</v>
      </c>
      <c r="G407" s="13" t="s">
        <v>1639</v>
      </c>
      <c r="H407" s="13">
        <v>130</v>
      </c>
      <c r="I407" s="13" t="s">
        <v>1530</v>
      </c>
      <c r="J407" s="14" t="s">
        <v>50</v>
      </c>
      <c r="K407" s="14" t="s">
        <v>1645</v>
      </c>
      <c r="L407" s="21" t="s">
        <v>1641</v>
      </c>
      <c r="M407" s="22"/>
    </row>
    <row r="408" spans="1:13" s="24" customFormat="1" ht="15.75" customHeight="1">
      <c r="A408" s="9">
        <v>107337</v>
      </c>
      <c r="B408" s="10" t="s">
        <v>52</v>
      </c>
      <c r="C408" s="10" t="s">
        <v>13</v>
      </c>
      <c r="D408" s="18" t="s">
        <v>14</v>
      </c>
      <c r="E408" s="10" t="s">
        <v>1672</v>
      </c>
      <c r="F408" s="13">
        <v>90029</v>
      </c>
      <c r="G408" s="13" t="s">
        <v>1639</v>
      </c>
      <c r="H408" s="13">
        <v>134</v>
      </c>
      <c r="I408" s="13" t="s">
        <v>1531</v>
      </c>
      <c r="J408" s="14" t="s">
        <v>15</v>
      </c>
      <c r="K408" s="14">
        <v>2008</v>
      </c>
      <c r="L408" s="21" t="s">
        <v>1641</v>
      </c>
      <c r="M408" s="22"/>
    </row>
    <row r="409" spans="1:13" s="24" customFormat="1" ht="15.75" customHeight="1">
      <c r="A409" s="9">
        <v>107337</v>
      </c>
      <c r="B409" s="10" t="s">
        <v>53</v>
      </c>
      <c r="C409" s="10" t="s">
        <v>13</v>
      </c>
      <c r="D409" s="18" t="s">
        <v>14</v>
      </c>
      <c r="E409" s="10" t="s">
        <v>1672</v>
      </c>
      <c r="F409" s="13">
        <v>90029</v>
      </c>
      <c r="G409" s="13" t="s">
        <v>1639</v>
      </c>
      <c r="H409" s="13">
        <v>134</v>
      </c>
      <c r="I409" s="13" t="s">
        <v>1531</v>
      </c>
      <c r="J409" s="14" t="s">
        <v>15</v>
      </c>
      <c r="K409" s="14">
        <v>2009</v>
      </c>
      <c r="L409" s="21" t="s">
        <v>1641</v>
      </c>
      <c r="M409" s="22"/>
    </row>
    <row r="410" spans="1:13" s="24" customFormat="1" ht="15.75" customHeight="1">
      <c r="A410" s="9">
        <v>107337</v>
      </c>
      <c r="B410" s="10" t="s">
        <v>54</v>
      </c>
      <c r="C410" s="10" t="s">
        <v>13</v>
      </c>
      <c r="D410" s="18" t="s">
        <v>14</v>
      </c>
      <c r="E410" s="10" t="s">
        <v>1672</v>
      </c>
      <c r="F410" s="13">
        <v>90029</v>
      </c>
      <c r="G410" s="13" t="s">
        <v>1639</v>
      </c>
      <c r="H410" s="13">
        <v>134</v>
      </c>
      <c r="I410" s="13" t="s">
        <v>1531</v>
      </c>
      <c r="J410" s="14" t="s">
        <v>15</v>
      </c>
      <c r="K410" s="14">
        <v>2010</v>
      </c>
      <c r="L410" s="21" t="s">
        <v>1641</v>
      </c>
      <c r="M410" s="22"/>
    </row>
    <row r="411" spans="1:13" s="24" customFormat="1" ht="15.75" customHeight="1">
      <c r="A411" s="9">
        <v>107337</v>
      </c>
      <c r="B411" s="10" t="s">
        <v>55</v>
      </c>
      <c r="C411" s="10" t="s">
        <v>13</v>
      </c>
      <c r="D411" s="18" t="s">
        <v>14</v>
      </c>
      <c r="E411" s="10" t="s">
        <v>1672</v>
      </c>
      <c r="F411" s="13">
        <v>90029</v>
      </c>
      <c r="G411" s="13" t="s">
        <v>1639</v>
      </c>
      <c r="H411" s="13">
        <v>134</v>
      </c>
      <c r="I411" s="13" t="s">
        <v>1531</v>
      </c>
      <c r="J411" s="14" t="s">
        <v>15</v>
      </c>
      <c r="K411" s="14" t="s">
        <v>1645</v>
      </c>
      <c r="L411" s="21" t="s">
        <v>1641</v>
      </c>
      <c r="M411" s="22"/>
    </row>
    <row r="412" spans="1:13" s="24" customFormat="1" ht="15.75" customHeight="1">
      <c r="A412" s="9">
        <v>110895</v>
      </c>
      <c r="B412" s="10" t="s">
        <v>56</v>
      </c>
      <c r="C412" s="10" t="s">
        <v>33</v>
      </c>
      <c r="D412" s="18" t="s">
        <v>34</v>
      </c>
      <c r="E412" s="10" t="s">
        <v>35</v>
      </c>
      <c r="F412" s="13">
        <v>90266</v>
      </c>
      <c r="G412" s="13" t="s">
        <v>1639</v>
      </c>
      <c r="H412" s="13">
        <v>149</v>
      </c>
      <c r="I412" s="13" t="s">
        <v>1530</v>
      </c>
      <c r="J412" s="14" t="s">
        <v>36</v>
      </c>
      <c r="K412" s="14" t="s">
        <v>1645</v>
      </c>
      <c r="L412" s="21" t="s">
        <v>1641</v>
      </c>
      <c r="M412" s="22"/>
    </row>
    <row r="413" spans="1:13" s="24" customFormat="1" ht="15.75" customHeight="1">
      <c r="A413" s="9">
        <v>148657</v>
      </c>
      <c r="B413" s="18" t="s">
        <v>2245</v>
      </c>
      <c r="C413" s="18" t="s">
        <v>2235</v>
      </c>
      <c r="D413" s="18" t="s">
        <v>62</v>
      </c>
      <c r="E413" s="18" t="s">
        <v>1997</v>
      </c>
      <c r="F413" s="18">
        <v>90221</v>
      </c>
      <c r="G413" s="13" t="s">
        <v>59</v>
      </c>
      <c r="H413" s="13">
        <v>3</v>
      </c>
      <c r="I413" s="13" t="s">
        <v>1531</v>
      </c>
      <c r="J413" s="13" t="s">
        <v>1229</v>
      </c>
      <c r="K413" s="13">
        <v>2008</v>
      </c>
      <c r="L413" s="21">
        <v>0</v>
      </c>
      <c r="M413" s="22"/>
    </row>
    <row r="414" spans="1:13" s="24" customFormat="1" ht="15.75" customHeight="1">
      <c r="A414" s="9">
        <v>148657</v>
      </c>
      <c r="B414" s="18" t="s">
        <v>2248</v>
      </c>
      <c r="C414" s="18" t="s">
        <v>2235</v>
      </c>
      <c r="D414" s="18" t="s">
        <v>62</v>
      </c>
      <c r="E414" s="18" t="s">
        <v>1997</v>
      </c>
      <c r="F414" s="18">
        <v>90221</v>
      </c>
      <c r="G414" s="13" t="s">
        <v>59</v>
      </c>
      <c r="H414" s="13">
        <v>3</v>
      </c>
      <c r="I414" s="13" t="s">
        <v>1531</v>
      </c>
      <c r="J414" s="13" t="s">
        <v>1229</v>
      </c>
      <c r="K414" s="13">
        <v>2009</v>
      </c>
      <c r="L414" s="21">
        <v>0</v>
      </c>
      <c r="M414" s="22"/>
    </row>
    <row r="415" spans="1:13" s="24" customFormat="1" ht="15.75" customHeight="1">
      <c r="A415" s="9">
        <v>148657</v>
      </c>
      <c r="B415" s="18" t="s">
        <v>2247</v>
      </c>
      <c r="C415" s="18" t="s">
        <v>2235</v>
      </c>
      <c r="D415" s="18" t="s">
        <v>62</v>
      </c>
      <c r="E415" s="18" t="s">
        <v>1997</v>
      </c>
      <c r="F415" s="18">
        <v>90221</v>
      </c>
      <c r="G415" s="13" t="s">
        <v>59</v>
      </c>
      <c r="H415" s="13">
        <v>3</v>
      </c>
      <c r="I415" s="13" t="s">
        <v>1531</v>
      </c>
      <c r="J415" s="13" t="s">
        <v>1229</v>
      </c>
      <c r="K415" s="13">
        <v>2010</v>
      </c>
      <c r="L415" s="21">
        <v>0</v>
      </c>
      <c r="M415" s="22"/>
    </row>
    <row r="416" spans="1:13" s="24" customFormat="1" ht="15.75" customHeight="1">
      <c r="A416" s="9">
        <v>148657</v>
      </c>
      <c r="B416" s="18" t="s">
        <v>2246</v>
      </c>
      <c r="C416" s="18" t="s">
        <v>2235</v>
      </c>
      <c r="D416" s="18" t="s">
        <v>62</v>
      </c>
      <c r="E416" s="18" t="s">
        <v>1997</v>
      </c>
      <c r="F416" s="18">
        <v>90221</v>
      </c>
      <c r="G416" s="13" t="s">
        <v>59</v>
      </c>
      <c r="H416" s="13">
        <v>3</v>
      </c>
      <c r="I416" s="13" t="s">
        <v>1531</v>
      </c>
      <c r="J416" s="13" t="s">
        <v>1229</v>
      </c>
      <c r="K416" s="13">
        <v>2011</v>
      </c>
      <c r="L416" s="21">
        <v>0</v>
      </c>
      <c r="M416" s="22"/>
    </row>
    <row r="417" spans="1:13" s="24" customFormat="1" ht="15.75" customHeight="1">
      <c r="A417" s="9">
        <v>148657</v>
      </c>
      <c r="B417" s="18" t="s">
        <v>2249</v>
      </c>
      <c r="C417" s="18" t="s">
        <v>2235</v>
      </c>
      <c r="D417" s="18" t="s">
        <v>62</v>
      </c>
      <c r="E417" s="18" t="s">
        <v>1997</v>
      </c>
      <c r="F417" s="18">
        <v>90221</v>
      </c>
      <c r="G417" s="13" t="s">
        <v>59</v>
      </c>
      <c r="H417" s="13">
        <v>3</v>
      </c>
      <c r="I417" s="13" t="s">
        <v>1531</v>
      </c>
      <c r="J417" s="13" t="s">
        <v>1229</v>
      </c>
      <c r="K417" s="13">
        <v>2012</v>
      </c>
      <c r="L417" s="21">
        <v>0</v>
      </c>
      <c r="M417" s="22"/>
    </row>
    <row r="418" spans="1:13" s="24" customFormat="1" ht="15.75" customHeight="1">
      <c r="A418" s="9">
        <v>148657</v>
      </c>
      <c r="B418" s="18" t="s">
        <v>2250</v>
      </c>
      <c r="C418" s="18" t="s">
        <v>2235</v>
      </c>
      <c r="D418" s="18" t="s">
        <v>62</v>
      </c>
      <c r="E418" s="18" t="s">
        <v>1997</v>
      </c>
      <c r="F418" s="18">
        <v>90221</v>
      </c>
      <c r="G418" s="13" t="s">
        <v>59</v>
      </c>
      <c r="H418" s="13">
        <v>3</v>
      </c>
      <c r="I418" s="13" t="s">
        <v>1531</v>
      </c>
      <c r="J418" s="13" t="s">
        <v>1229</v>
      </c>
      <c r="K418" s="13">
        <v>2013</v>
      </c>
      <c r="L418" s="21">
        <v>0</v>
      </c>
      <c r="M418" s="22"/>
    </row>
    <row r="419" spans="1:13" s="24" customFormat="1" ht="15.75" customHeight="1">
      <c r="A419" s="9">
        <v>148657</v>
      </c>
      <c r="B419" s="18" t="s">
        <v>2251</v>
      </c>
      <c r="C419" s="18" t="s">
        <v>2235</v>
      </c>
      <c r="D419" s="18" t="s">
        <v>62</v>
      </c>
      <c r="E419" s="18" t="s">
        <v>1997</v>
      </c>
      <c r="F419" s="18">
        <v>90221</v>
      </c>
      <c r="G419" s="13" t="s">
        <v>59</v>
      </c>
      <c r="H419" s="13">
        <v>3</v>
      </c>
      <c r="I419" s="13" t="s">
        <v>1531</v>
      </c>
      <c r="J419" s="13" t="s">
        <v>1229</v>
      </c>
      <c r="K419" s="13" t="s">
        <v>1576</v>
      </c>
      <c r="L419" s="21">
        <v>0</v>
      </c>
      <c r="M419" s="22"/>
    </row>
    <row r="420" ht="12.75">
      <c r="L420" s="31"/>
    </row>
    <row r="421" ht="12.75">
      <c r="L421" s="31"/>
    </row>
    <row r="422" ht="12.75">
      <c r="L422" s="32"/>
    </row>
    <row r="423" ht="12.75">
      <c r="L423" s="31"/>
    </row>
    <row r="424" ht="12.75">
      <c r="L424" s="3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GHaddad</dc:creator>
  <cp:keywords/>
  <dc:description/>
  <cp:lastModifiedBy>George Illes</cp:lastModifiedBy>
  <dcterms:created xsi:type="dcterms:W3CDTF">2008-06-03T20:43:15Z</dcterms:created>
  <dcterms:modified xsi:type="dcterms:W3CDTF">2008-08-01T23:30:45Z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985509474</vt:i4>
  </property>
  <property fmtid="{D5CDD505-2E9C-101B-9397-08002B2CF9AE}" pid="3" name="_EmailSubject">
    <vt:lpwstr>June Active List</vt:lpwstr>
  </property>
  <property fmtid="{D5CDD505-2E9C-101B-9397-08002B2CF9AE}" pid="4" name="_AuthorEmail">
    <vt:lpwstr>NGobrial@aqmd.gov</vt:lpwstr>
  </property>
  <property fmtid="{D5CDD505-2E9C-101B-9397-08002B2CF9AE}" pid="5" name="_AuthorEmailDisplayName">
    <vt:lpwstr>Nabil Gobrial</vt:lpwstr>
  </property>
  <property fmtid="{D5CDD505-2E9C-101B-9397-08002B2CF9AE}" pid="6" name="_PreviousAdHocReviewCycleID">
    <vt:i4>-438664668</vt:i4>
  </property>
  <property fmtid="{D5CDD505-2E9C-101B-9397-08002B2CF9AE}" pid="7" name="_ReviewingToolsShownOnce">
    <vt:lpwstr/>
  </property>
</Properties>
</file>